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.polonio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7" i="1" l="1"/>
</calcChain>
</file>

<file path=xl/sharedStrings.xml><?xml version="1.0" encoding="utf-8"?>
<sst xmlns="http://schemas.openxmlformats.org/spreadsheetml/2006/main" count="140" uniqueCount="88">
  <si>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</si>
  <si>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</si>
  <si>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</si>
  <si>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</si>
  <si>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</si>
  <si>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</si>
  <si>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</si>
  <si>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</si>
  <si>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</si>
  <si>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</si>
  <si>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</si>
  <si>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</si>
  <si>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</si>
  <si>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</si>
  <si>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</si>
  <si>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</si>
  <si>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</si>
  <si>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</si>
  <si>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</si>
  <si>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</si>
  <si>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</si>
  <si>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</si>
  <si>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</si>
  <si>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</si>
  <si>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</si>
  <si>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</si>
  <si>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</si>
  <si>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DATA DE ELABORAÇÃO:</t>
  </si>
  <si>
    <t>VALIDADE DA PROPOSTA: 90 DIAS</t>
  </si>
  <si>
    <t>LOTE</t>
  </si>
  <si>
    <t>I</t>
  </si>
  <si>
    <t>2. ENDEREÇO DE ENTREGA:
COORDENAÇÃO GERAL DE ARMAZENAGEM (CGA), SITUADA NA RUA DR. LUIZ PALMIER, Nº 762 - BARRETO, NITERÓI, RIO DE JANEIRO.</t>
  </si>
  <si>
    <t>1. FORMA DE ENTREGA:
A ENTREGA DEVERÁ SER IMEDIATA, A PARTIR DA DATA DE RECEBIMENTO DA NOTA DE EMPENHO, COM A JUSTIFICATIVA DE DESABASTECIMENTO OU DE ESTOQUE CRÍTICO NA UNIDADE.</t>
  </si>
  <si>
    <t xml:space="preserve">3. FORMA DE PAGAMENTO:
MEDIANTE NOTA DE EMPENHO. NÃO É PERMITIDO PAGAMENTO ANTECIPADO. </t>
  </si>
  <si>
    <t>PROCESSO: SEI-080007/006171/2021</t>
  </si>
  <si>
    <t>MEDICAMENTO USO HUMANO,GRUPO FARMACOLOGICO: ANTIINFLAMATORIOS NAO ESTEROIDAIS, PRINCIPIO ATIVO: ACIDO URSODESOXICOLICO, FORMA FARMACEUTICA: COMPRIMIDO, CONCENTRACAO / DOSAGEM: 150, UNIDADE: MG,
VOLUME: NAO APLICAVEL, APRESENTACAO: NAO APLICAVEL, ACESSORIO: NAO APLICAVEL</t>
  </si>
  <si>
    <t>6430.001.0008 (ID - 18452)</t>
  </si>
  <si>
    <t>MEDICAMENTO USO HUMANO,GRUPO FARMACOLOGICO: AGENTES TENSOATIVOS PULMONARES, PRINCIPIO ATIVO: ALFAPORACTANTO, FORMA FARMACEUTICA: SOLUCAO INJETAVEL, CONCENTRACAO / DOSAGEM: 80 mg/ml, UNIDADE: MG/ML, VOLUME: 1,5 ml, APRESENTACAO: FR, ACESSORIO: NAO
APLICAVEL</t>
  </si>
  <si>
    <t>6435.001.0011 (ID - 74681)</t>
  </si>
  <si>
    <t>6435.001.0015 (ID - 169772)</t>
  </si>
  <si>
    <t>MEDICAMENTO USO HUMANO,GRUPO FARMACOLOGICO: AGENTES TENSOATIVOS PULMONARES, PRINCIPIO ATIVO: ALFAPORACTANTO, FORMA FARMACEUTICA: SOLUCAO INJETAVEL, CONCENTRACAO / DOSAGEM: 80 MG/ML, UNIDADE: MG/ML, VOLUME: 3 ML, APRESENTACAO: FRASCO, ACESSORIO: N/A, FORMA FORNECIMENTO: UNIDADE</t>
  </si>
  <si>
    <t>MEDICAMENTO USO HUMANO,GRUPO FARMACOLOGICO: BLOQUEADORES NEUROMUSCULARES PERIFERICOS E ANTICOLINESTERASICOS, PRINCIPIO ATIVO: BACLOFENO, FORMA FARMACEUTICA: COMPRIMIDO, CONCENTRACAO / DOSAGEM:
10, UNIDADE: MG, VOLUME: NAO APLICAVEL, APRESENTACAO: NAO APLICAVEL, ACESSORIO: NAO APLICAVEL</t>
  </si>
  <si>
    <t>6486.001.0002 (ID - 17212)</t>
  </si>
  <si>
    <t>MEDICAMENTO USO HUMANO,GRUPO FARMACOLOGICO: BRONCODILATADOR, PRINCIPIO ATIVO: DIPROPIONATO DE BECLOMETASONA, FORMA FARMACEUTICA: SUSPENSAO PARA NEBULIZACAO, CONCENTRACAO / DOSAGEM: 400, UNIDADE:
MCG, VOLUME: 2 ML, APRESENTACAO: FLACONETE, ACESSORIO: N/A</t>
  </si>
  <si>
    <t>6437.001.0119 (ID - 125145)</t>
  </si>
  <si>
    <t>MEDICAMENTO USO HUMANO,GRUPO FARMACOLOGICO: ANTIBACTERIANOS, PRINCIPIO ATIVO: BENZILPENICILINA POTASSICA, FORMA FARMACEUTICA: PO LIOFILO INJETAVEL (CRISTALINA), CONCENTRACAO / DOSAGEM: 5.000.000,
UNIDADE: UI, VOLUME: N/A, APRESENTACAO: FRASCO-AMPOLA, ACESSORIO: N/A</t>
  </si>
  <si>
    <t>6413.001.0151 (ID - 84276)</t>
  </si>
  <si>
    <t>MEDICAMENTO USO HUMANO,GRUPO FARMACOLOGICO: ANTIBACTERIANOS, PRINCIPIO ATIVO: BENZILPENICILINA PROCAINA+BENZILPENICILINA POTASSICA, FORMA FARMACEUTICA: PO LIOFILO INJETAVEL, CONCENTRACAO / DOSAGEM: 300.000 + 100.000, UNIDADE: UI / UI, VOLUME: N/A, APRESENTACAO: FRASCO- AMPOLA, ACESSORIO: N/A</t>
  </si>
  <si>
    <t>6413.001.0149 (ID - 84270)</t>
  </si>
  <si>
    <t>MEDICAMENTO USO HUMANO,GRUPO FARMACOLOGICO: ANTIINFLAMATORIOS ESTEROIDAIS, PRINCIPIO ATIVO: ACETATO DE BETAMETASONA+FOSFATO DISSODICO DE BETAMETASONA, FORMA FARMACEUTICA: SOLUCAO INJETAVEL, CONCENTRACAO / DOSAGEM: 3+3, UNIDADE: MG+MG/ML, VOLUME: 1ML, APRESENTACAO: AMPOLA, ACESSORIO: NAO APLICAVEL</t>
  </si>
  <si>
    <t>6401.001.0002 (ID - 17231)</t>
  </si>
  <si>
    <t>MEDICAMENTO USO HUMANO,GRUPO FARMACOLOGICO: AGENTES TENSOATIVOS PULMONARES, PRINCIPIO ATIVO: BERACTANTO (SURFACTANTE BOVINO ADICIONADO), FORMA FARMACEUTICA: SUSPENSAO INTRATRAQUEAL INJETAVEL, CONCENTRACAO / DOSAGEM: 25, UNIDADE: MG/ML, VOLUME: 4ML, APRESENTACAO: FRASCO-AMPOLA, ACESSORIO: NAO APLICAVEL</t>
  </si>
  <si>
    <t>6435.001.0010 (ID - 71068)</t>
  </si>
  <si>
    <t>FR</t>
  </si>
  <si>
    <t>MEDICAMENTO USO HUMANO,GRUPO FARMACOLOGICO: AGENTES TENSOATIVOS PULMONARES, PRINCIPIO ATIVO: BERACTANTO, FORMA FARMACEUTICA: SUSPENSAO INTRATRAQUEAL INJETAVEL, CONCENTRACAO / DOSAGEM: 25, UNIDADE: MG/ML, VOLUME: 8ML, APRESENTACAO: FRASCO-AMPOLA, ACESSORIO: NAO APLICAVEL</t>
  </si>
  <si>
    <t>6435.001.0001 (ID - 17229)</t>
  </si>
  <si>
    <t>MEDICAMENTO USO HUMANO,GRUPO FARMACOLOGICO: INIBIDORES DA PROLACTINA, PRINCIPIO ATIVO: CABERGOLINA, FORMA FARMACEUTICA: COMPRIMIDO, CONCENTRACAO / DOSAGEM: 0,5, UNIDADE: MG, VOLUME: NAO APLICAVEL, APRESENTACAO: NAO APLICAVEL, ACESSORIO: NAO APLICAVEL</t>
  </si>
  <si>
    <t>6407.001.0002 (ID - 17294)</t>
  </si>
  <si>
    <t>MEDICAMENTO USO HUMANO,GRUPO FARMACOLOGICO:
BRONCODILATADORES, PRINCIPIO ATIVO: CITRATO DE CAFEINA, FORMA FARMACEUTICA: SOLUCAO INJETAVEL, CONCENTRACAO / DOSAGEM: 20, UNIDADE: MG, VOLUME: 1ML, APRESENTACAO: AMPOLA, ACESSORIO: N/A, FORMA FORNECIMENTO: UNIDADE</t>
  </si>
  <si>
    <t>6437.001.0139 (ID - 145492)</t>
  </si>
  <si>
    <t>MEDICAMENTO USO HUMANO,GRUPO FARMACOLOGICO: ANTISSEPTICOS, PRINCIPIO ATIVO: CLOREXIDINA DIGLUCONATO, FORMA FARMACEUTICA: SOLUCAO AQUOSA, CONCENTRACAO / DOSAGEM: 0,2, UNIDADE: %, VOLUME: 100 ML, APRESENTACAO: FRASCO, ACESSORIO: ALMOTOLIA, FORMA FORNECIMENTO: UNIDADE</t>
  </si>
  <si>
    <t>6489.001.0119 (ID - 148133)</t>
  </si>
  <si>
    <t>MEDICAMENTO USO HUMANO,GRUPO FARMACOLOGICO: ANESTESICOS LOCAIS, PRINCIPIO ATIVO: DEXTROCETAMINA, CLORIDRATO, FORMA FARMACEUTICA: SOLUCAO INJETAVEL, CONCENTRACAO / DOSAGEM: 50, UNIDADE: MG/ML, VOLUME: 2 ML, APRESENTACAO: AMPOLA, ACESSORIO: NAO APLICAVEL</t>
  </si>
  <si>
    <t>6482.001.0025 (ID - 92495)</t>
  </si>
  <si>
    <t>MEDICAMENTO USO HUMANO,GRUPO FARMACOLOGICO: ANTIEMETICOS E PROCINETICOS, PRINCIPIO ATIVO: DOMPERIDONA, FORMA FARMACEUTICA: SUSPENSAO ORAL, CONCENTRACAO / DOSAGEM: 1, UNIDADE: MG/ML, VOLUME: 100
ML, APRESENTACAO: FRASCO, ACESSORIO: N/A</t>
  </si>
  <si>
    <t>6428.001.0031 (ID - 121627)</t>
  </si>
  <si>
    <t>MEDICAMENTO USO HUMANO,GRUPO FARMACOLOGICO: MIDRIATICOS, MIOTICOS E CICLOPLEGICOS, PRINCIPIO ATIVO: CLORIDRATO DE FENILEFRINA, FORMA FARMACEUTICA: SOLUCAO OFTALMICA, CONCENTRACAO / DOSAGEM: 100, UNIDADE: MG/ML, VOLUME: 5ML, APRESENTACAO: FRASCO CONTA GOTAS, ACESSORIO: NAO APLICAVEL</t>
  </si>
  <si>
    <t xml:space="preserve"> 6448.001.0004 (ID - 17689)</t>
  </si>
  <si>
    <t>MEDICAMENTO USO HUMANO,GRUPO FARMACOLOGICO: ANESTESICO GERAL, PRINCIPIO ATIVO: FENTANILA ( CITRATO), FORMA FARMACEUTICA: SOLUCAO INJETAVEL, CONCENTRACAO / DOSAGEM: 0,05, UNIDADE: MG/ML, VOLUME: 2 ML, PRESENTACAO: AMPOLA, ACESSORIO: NAO APLICAVEL</t>
  </si>
  <si>
    <t>6473.001.0025 (ID - 70898)</t>
  </si>
  <si>
    <t>MEDICAMENTO USO HUMANO,GRUPO FARMACOLOGICO: SOLUCOES HIDROELETROLITICAS E CORRETORAS DO EQUILIBRIO ACIDO-BASE, PRINCIPIO ATIVO: GLICOSE SOLUCAO HIPERTONICA, FORMA FARMACEUTICA: LIQUIDO, CONCENTRACAO / DOSAGEM: 10, UNIDADE: %, VOLUME: 250ML, APRESENTACAO: FRASCO SISTEMA FECHADO, ACESSORIO: NAO APLICAVEL</t>
  </si>
  <si>
    <t>6443.001.0060 (ID - 58131)</t>
  </si>
  <si>
    <t>MEDICAMENTO USO HUMANO,GRUPO FARMACOLOGICO: VASODILATADORES E ESCLEROSANTES, PRINCIPIO ATIVO: CLORIDRATO DE HIDRALAZINA, FORMA FARMACEUTICA: SOLUCAO INJETAVEL, CONCENTRACAO / DOSAGEM: 20, UNIDADE:
MG/ML, VOLUME: 1ML, APRESENTACAO: AMPOLA, ACESSORIO: NAO APLICAVEL</t>
  </si>
  <si>
    <t>6463.001.0035 (ID - 17803)</t>
  </si>
  <si>
    <t>MEDICAMENTO USO HUMANO,GRUPO FARMACOLOGICO: SOROS E IMUNOGLOBULINAS, PRINCIPIO ATIVO: IMUNOGLOBULINA HUMANA ANTI-RhO (D), FORMA FARMACEUTICA: SOLUCAO INJETAVEL, CONCENTRACAO / DOSAGEM: 300, UNIDADE: MCG, VOLUME: 2ML, APRESENTACAO: FRASCO-AMPOLA, ACESSORIO:
NAO APLICAVEL</t>
  </si>
  <si>
    <t>6439.001.0004 (ID - 17838)</t>
  </si>
  <si>
    <t>MEDICAMENTO USO HUMANO,GRUPO FARMACOLOGICO: HORMONIOS QUE ATUAM NO SISTEMA GENITO-URINARIO, PRINCIPIO ATIVO: MALEATO DE METILERGOMETRINA, FORMA FARMACEUTICA: SOLUCAO INJETAVEL, CONCENTRACAO / DOSAGEM: 0,2, UNIDADE: MG/ML, VOLUME: 1ML, APRESENTACAO: AMPOLA, ACESSORIO: N/A</t>
  </si>
  <si>
    <t>6434.001.0008 (ID - 57884)</t>
  </si>
  <si>
    <t>MEDICAMENTO USO HUMANO,GRUPO FARMACOLOGICO: ANALGESICOS NARCOTICOS, PRINCIPIO ATIVO: MORFINA SULFATO, FORMA FARMACEUTICA: SOLUCAO INJETAVEL, CONCENTRACAO / DOSAGEM: 0,2, UNIDADE: MG/ML, VOLUME:
1ML, APRESENTACAO: AMPOLA</t>
  </si>
  <si>
    <t>6481.001.0021 (ID - 18047)</t>
  </si>
  <si>
    <t>MEDICAMENTO USO HUMANO,GRUPO FARMACOLOGICO: ANTIBACTERIANOS, PRINCIPIO ATIVO: NITROFURANTOINA, FORMA FARMACEUTICA: CAPSULA, CONCENTRACAO / DOSAGEM: 100, UNIDADE: MG, VOLUME: NAO APLICAVEL, APRESENTACAO: NAO APLICAVEL, ACESSORIO: NAO APLICAVEL</t>
  </si>
  <si>
    <t>6417.001.0013 (ID - 18091)</t>
  </si>
  <si>
    <t>MEDICAMENTO USO HUMANO,GRUPO FARMACOLOGICO: N/D, PRINCIPIO ATIVO: OCITOCINA, FORMA FARMACEUTICA: SOLUCAO INJETAVEL, CONCENTRACAO / DOSAGEM: 5, UNIDADE: UI/ML, VOLUME: 1ML, APRESENTACAO: AMPOLA, ACESSORIO: NAO APLICAVEL</t>
  </si>
  <si>
    <t>6434.001.0002 (ID - 18142)</t>
  </si>
  <si>
    <t>FORMULA NUTRICIONAL,FINALIDADE: SOLUCAO PARA NUTRICAO PARENTERAL, COMPOSICAO: POLIAMINOACIDOS 10%, COMPLEMENTO COMPOSICAO: 100 MG/ML, SABOR: N/A, EMBALAGEM: FRASCO DE 100 ML</t>
  </si>
  <si>
    <t>6445.005.0205 (ID - 169771)</t>
  </si>
  <si>
    <t>MEDICAMENTO USO HUMANO,GRUPO FARMACOLOGICO: VITAMINAS E SUBSTANCIAS MINERAIS, PRINCIPIO ATIVO: MULTIVITAMINAS (POLIVITAMINICO) CONTENDO (VITAMINAS A + B1 + B2 + PP + B6 + B5 + H + C + D + E), FORMA FARMACEUTICA: SOLUCAO ORAL, CONCENTRACAO / DOSAGEM: CONTENDO RESPECTIVAMENTE (3.000 + 2 + 1,5 + 15 + 2 + 10 + 0,2 + 80 + 900 + 15)/1, UNIDADE: (UI + MG + MG + MG + MG + MG + MG + MG + UI + MG)/ML, VOLUME: 20ML, APRESENTACAO: FRASCO CONTA GOTAS, ACESSORIO: N/A, FORMA FORNECIMENTO: FRASCO</t>
  </si>
  <si>
    <t xml:space="preserve">
6447.001.0240 (ID - 143922)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</si>
</sst>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44" fontId="7" fillId="0" borderId="1" xfId="1" applyFont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4" fontId="7" fillId="4" borderId="3" xfId="1" applyNumberFormat="1" applyFont="1" applyFill="1" applyBorder="1" applyAlignment="1">
      <alignment horizontal="center" vertical="center"/>
    </xf>
    <xf numFmtId="44" fontId="7" fillId="4" borderId="4" xfId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/>
    </xf>
    <xf numFmtId="44" fontId="7" fillId="0" borderId="29" xfId="1" applyFont="1" applyBorder="1" applyAlignment="1">
      <alignment horizontal="center" vertical="center"/>
    </xf>
    <xf numFmtId="44" fontId="7" fillId="0" borderId="30" xfId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233893</xdr:colOff>
      <xdr:row>0</xdr:row>
      <xdr:rowOff>74081</xdr:rowOff>
    </xdr:from>
    <xdr:to>
      <xdr:col>2</xdr:col>
      <xdr:colOff>476249</xdr:colOff>
      <xdr:row>4</xdr:row>
      <xdr:rowOff>158081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233893" y="74081"/>
          <a:ext cx="1067856" cy="79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31750</xdr:colOff>
      <xdr:row>0</xdr:row>
      <xdr:rowOff>74082</xdr:rowOff>
    </xdr:from>
    <xdr:to>
      <xdr:col>3</xdr:col>
      <xdr:colOff>1567829</xdr:colOff>
      <xdr:row>4</xdr:row>
      <xdr:rowOff>43390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67" y="74082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55"/>
  <sheetViews>
    <sheetView showGridLines="0" tabSelected="1" topLeftCell="A22" zoomScale="90" zoomScaleNormal="90" workbookViewId="0">
      <selection activeCell="N49" sqref="N49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7"/>
      <c r="B1" s="38"/>
      <c r="C1" s="38"/>
      <c r="D1" s="38"/>
      <c r="E1" s="39"/>
      <c r="F1" s="50" t="s">
        <v>34</v>
      </c>
      <c r="G1" s="50"/>
      <c r="H1" s="50"/>
      <c r="I1" s="51"/>
    </row>
    <row r="2" spans="1:12" ht="8.25" customHeight="1" x14ac:dyDescent="0.2">
      <c r="A2" s="40"/>
      <c r="B2" s="41"/>
      <c r="C2" s="41"/>
      <c r="D2" s="41"/>
      <c r="E2" s="42"/>
      <c r="F2" s="52"/>
      <c r="G2" s="52"/>
      <c r="H2" s="52"/>
      <c r="I2" s="53"/>
    </row>
    <row r="3" spans="1:12" ht="12.75" customHeight="1" x14ac:dyDescent="0.2">
      <c r="A3" s="40"/>
      <c r="B3" s="41"/>
      <c r="C3" s="41"/>
      <c r="D3" s="41"/>
      <c r="E3" s="42"/>
      <c r="F3" s="52"/>
      <c r="G3" s="52"/>
      <c r="H3" s="52"/>
      <c r="I3" s="53"/>
    </row>
    <row r="4" spans="1:12" ht="25.5" customHeight="1" x14ac:dyDescent="0.2">
      <c r="A4" s="40"/>
      <c r="B4" s="41"/>
      <c r="C4" s="41"/>
      <c r="D4" s="41"/>
      <c r="E4" s="42"/>
      <c r="F4" s="52"/>
      <c r="G4" s="52"/>
      <c r="H4" s="52"/>
      <c r="I4" s="53"/>
    </row>
    <row r="5" spans="1:12" ht="18" customHeight="1" x14ac:dyDescent="0.2">
      <c r="A5" s="43"/>
      <c r="B5" s="44"/>
      <c r="C5" s="44"/>
      <c r="D5" s="44"/>
      <c r="E5" s="45"/>
      <c r="F5" s="52"/>
      <c r="G5" s="52"/>
      <c r="H5" s="52"/>
      <c r="I5" s="53"/>
      <c r="L5" s="6"/>
    </row>
    <row r="6" spans="1:12" ht="20.100000000000001" customHeight="1" x14ac:dyDescent="0.2">
      <c r="A6" s="46" t="s">
        <v>19</v>
      </c>
      <c r="B6" s="47"/>
      <c r="C6" s="47"/>
      <c r="D6" s="32" t="s">
        <v>16</v>
      </c>
      <c r="E6" s="32"/>
      <c r="F6" s="57" t="s">
        <v>0</v>
      </c>
      <c r="G6" s="57"/>
      <c r="H6" s="29" t="s">
        <v>13</v>
      </c>
      <c r="I6" s="30"/>
      <c r="L6" s="6"/>
    </row>
    <row r="7" spans="1:12" ht="20.100000000000001" customHeight="1" x14ac:dyDescent="0.2">
      <c r="A7" s="46" t="s">
        <v>1</v>
      </c>
      <c r="B7" s="47"/>
      <c r="C7" s="47"/>
      <c r="D7" s="47"/>
      <c r="E7" s="47"/>
      <c r="F7" s="47"/>
      <c r="G7" s="47"/>
      <c r="H7" s="47"/>
      <c r="I7" s="58"/>
      <c r="L7" s="6"/>
    </row>
    <row r="8" spans="1:12" ht="20.100000000000001" customHeight="1" x14ac:dyDescent="0.2">
      <c r="A8" s="46" t="s">
        <v>0</v>
      </c>
      <c r="B8" s="47"/>
      <c r="C8" s="47"/>
      <c r="D8" s="47"/>
      <c r="E8" s="47"/>
      <c r="F8" s="47"/>
      <c r="G8" s="47"/>
      <c r="H8" s="54" t="s">
        <v>2</v>
      </c>
      <c r="I8" s="55"/>
      <c r="L8" s="7"/>
    </row>
    <row r="9" spans="1:12" ht="20.100000000000001" customHeight="1" x14ac:dyDescent="0.2">
      <c r="A9" s="46" t="s">
        <v>3</v>
      </c>
      <c r="B9" s="47"/>
      <c r="C9" s="47"/>
      <c r="D9" s="47"/>
      <c r="E9" s="47"/>
      <c r="F9" s="47"/>
      <c r="G9" s="47"/>
      <c r="H9" s="54" t="s">
        <v>4</v>
      </c>
      <c r="I9" s="55"/>
      <c r="L9" s="7"/>
    </row>
    <row r="10" spans="1:12" ht="20.100000000000001" customHeight="1" x14ac:dyDescent="0.2">
      <c r="A10" s="46" t="s">
        <v>5</v>
      </c>
      <c r="B10" s="47"/>
      <c r="C10" s="47"/>
      <c r="D10" s="47"/>
      <c r="E10" s="47"/>
      <c r="F10" s="47"/>
      <c r="G10" s="47"/>
      <c r="H10" s="54" t="s">
        <v>6</v>
      </c>
      <c r="I10" s="55"/>
      <c r="L10" s="7"/>
    </row>
    <row r="11" spans="1:12" ht="20.100000000000001" customHeight="1" x14ac:dyDescent="0.2">
      <c r="A11" s="46" t="s">
        <v>7</v>
      </c>
      <c r="B11" s="47"/>
      <c r="C11" s="47"/>
      <c r="D11" s="47"/>
      <c r="E11" s="47"/>
      <c r="F11" s="47"/>
      <c r="G11" s="47"/>
      <c r="H11" s="54" t="s">
        <v>8</v>
      </c>
      <c r="I11" s="55"/>
      <c r="L11" s="8"/>
    </row>
    <row r="12" spans="1:12" ht="20.100000000000001" customHeight="1" x14ac:dyDescent="0.2">
      <c r="A12" s="48" t="s">
        <v>21</v>
      </c>
      <c r="B12" s="49"/>
      <c r="C12" s="49"/>
      <c r="D12" s="49"/>
      <c r="E12" s="49"/>
      <c r="F12" s="49"/>
      <c r="G12" s="49"/>
      <c r="H12" s="49" t="s">
        <v>22</v>
      </c>
      <c r="I12" s="56"/>
      <c r="L12" s="8"/>
    </row>
    <row r="13" spans="1:12" ht="20.100000000000001" customHeight="1" x14ac:dyDescent="0.2">
      <c r="A13" s="68" t="s">
        <v>27</v>
      </c>
      <c r="B13" s="69"/>
      <c r="C13" s="69"/>
      <c r="D13" s="69"/>
      <c r="E13" s="69"/>
      <c r="F13" s="69"/>
      <c r="G13" s="70"/>
      <c r="H13" s="71" t="s">
        <v>28</v>
      </c>
      <c r="I13" s="72"/>
      <c r="L13" s="8"/>
    </row>
    <row r="14" spans="1:12" ht="10.5" customHeight="1" x14ac:dyDescent="0.2">
      <c r="A14" s="31" t="s">
        <v>26</v>
      </c>
      <c r="B14" s="32"/>
      <c r="C14" s="32"/>
      <c r="D14" s="32"/>
      <c r="E14" s="32"/>
      <c r="F14" s="32"/>
      <c r="G14" s="32"/>
      <c r="H14" s="32"/>
      <c r="I14" s="33"/>
    </row>
    <row r="15" spans="1:12" ht="13.5" thickBot="1" x14ac:dyDescent="0.25">
      <c r="A15" s="34"/>
      <c r="B15" s="35"/>
      <c r="C15" s="35"/>
      <c r="D15" s="35"/>
      <c r="E15" s="35"/>
      <c r="F15" s="35"/>
      <c r="G15" s="35"/>
      <c r="H15" s="35"/>
      <c r="I15" s="36"/>
    </row>
    <row r="16" spans="1:12" s="3" customFormat="1" ht="15" x14ac:dyDescent="0.2">
      <c r="A16" s="12" t="s">
        <v>29</v>
      </c>
      <c r="B16" s="13" t="s">
        <v>20</v>
      </c>
      <c r="C16" s="14" t="s">
        <v>14</v>
      </c>
      <c r="D16" s="14" t="s">
        <v>15</v>
      </c>
      <c r="E16" s="14" t="s">
        <v>18</v>
      </c>
      <c r="F16" s="14" t="s">
        <v>9</v>
      </c>
      <c r="G16" s="14" t="s">
        <v>17</v>
      </c>
      <c r="H16" s="15" t="s">
        <v>25</v>
      </c>
      <c r="I16" s="16" t="s">
        <v>10</v>
      </c>
    </row>
    <row r="17" spans="1:11" s="3" customFormat="1" ht="77.099999999999994" customHeight="1" x14ac:dyDescent="0.2">
      <c r="A17" s="19" t="s">
        <v>30</v>
      </c>
      <c r="B17" s="20">
        <v>1</v>
      </c>
      <c r="C17" s="21" t="s">
        <v>36</v>
      </c>
      <c r="D17" s="22" t="s">
        <v>35</v>
      </c>
      <c r="E17" s="23"/>
      <c r="F17" s="23" t="s">
        <v>9</v>
      </c>
      <c r="G17" s="26">
        <v>1080</v>
      </c>
      <c r="H17" s="24"/>
      <c r="I17" s="25">
        <f t="shared" ref="I17:I42" si="0">H17*G17</f>
        <v>0</v>
      </c>
      <c r="K17" s="28"/>
    </row>
    <row r="18" spans="1:11" s="3" customFormat="1" ht="77.099999999999994" customHeight="1" x14ac:dyDescent="0.2">
      <c r="A18" s="19" t="s">
        <v>30</v>
      </c>
      <c r="B18" s="20">
        <v>2</v>
      </c>
      <c r="C18" s="21" t="s">
        <v>38</v>
      </c>
      <c r="D18" s="22" t="s">
        <v>37</v>
      </c>
      <c r="E18" s="23"/>
      <c r="F18" s="23" t="s">
        <v>9</v>
      </c>
      <c r="G18" s="26">
        <v>383</v>
      </c>
      <c r="H18" s="24"/>
      <c r="I18" s="25">
        <f t="shared" si="0"/>
        <v>0</v>
      </c>
    </row>
    <row r="19" spans="1:11" s="3" customFormat="1" ht="82.5" customHeight="1" x14ac:dyDescent="0.2">
      <c r="A19" s="19" t="s">
        <v>30</v>
      </c>
      <c r="B19" s="20">
        <v>3</v>
      </c>
      <c r="C19" s="21" t="s">
        <v>39</v>
      </c>
      <c r="D19" s="22" t="s">
        <v>40</v>
      </c>
      <c r="E19" s="23"/>
      <c r="F19" s="23" t="s">
        <v>9</v>
      </c>
      <c r="G19" s="26">
        <v>180</v>
      </c>
      <c r="H19" s="24"/>
      <c r="I19" s="25">
        <f t="shared" si="0"/>
        <v>0</v>
      </c>
    </row>
    <row r="20" spans="1:11" s="3" customFormat="1" ht="77.099999999999994" customHeight="1" x14ac:dyDescent="0.2">
      <c r="A20" s="19" t="s">
        <v>30</v>
      </c>
      <c r="B20" s="20">
        <v>4</v>
      </c>
      <c r="C20" s="21" t="s">
        <v>42</v>
      </c>
      <c r="D20" s="22" t="s">
        <v>41</v>
      </c>
      <c r="E20" s="23"/>
      <c r="F20" s="23" t="s">
        <v>9</v>
      </c>
      <c r="G20" s="26">
        <v>10650</v>
      </c>
      <c r="H20" s="24"/>
      <c r="I20" s="25">
        <f t="shared" si="0"/>
        <v>0</v>
      </c>
    </row>
    <row r="21" spans="1:11" s="3" customFormat="1" ht="77.099999999999994" customHeight="1" x14ac:dyDescent="0.2">
      <c r="A21" s="19" t="s">
        <v>30</v>
      </c>
      <c r="B21" s="20">
        <v>5</v>
      </c>
      <c r="C21" s="21" t="s">
        <v>44</v>
      </c>
      <c r="D21" s="22" t="s">
        <v>43</v>
      </c>
      <c r="E21" s="23"/>
      <c r="F21" s="23" t="s">
        <v>9</v>
      </c>
      <c r="G21" s="26">
        <v>280</v>
      </c>
      <c r="H21" s="24"/>
      <c r="I21" s="25">
        <f t="shared" si="0"/>
        <v>0</v>
      </c>
    </row>
    <row r="22" spans="1:11" s="3" customFormat="1" ht="77.099999999999994" customHeight="1" x14ac:dyDescent="0.2">
      <c r="A22" s="19" t="s">
        <v>30</v>
      </c>
      <c r="B22" s="20">
        <v>6</v>
      </c>
      <c r="C22" s="21" t="s">
        <v>46</v>
      </c>
      <c r="D22" s="22" t="s">
        <v>45</v>
      </c>
      <c r="E22" s="23"/>
      <c r="F22" s="23" t="s">
        <v>9</v>
      </c>
      <c r="G22" s="26">
        <v>6220</v>
      </c>
      <c r="H22" s="24"/>
      <c r="I22" s="25">
        <f t="shared" si="0"/>
        <v>0</v>
      </c>
    </row>
    <row r="23" spans="1:11" s="3" customFormat="1" ht="77.099999999999994" customHeight="1" x14ac:dyDescent="0.2">
      <c r="A23" s="19" t="s">
        <v>30</v>
      </c>
      <c r="B23" s="20">
        <v>7</v>
      </c>
      <c r="C23" s="21" t="s">
        <v>48</v>
      </c>
      <c r="D23" s="22" t="s">
        <v>47</v>
      </c>
      <c r="E23" s="23"/>
      <c r="F23" s="23" t="s">
        <v>9</v>
      </c>
      <c r="G23" s="26">
        <v>540</v>
      </c>
      <c r="H23" s="24"/>
      <c r="I23" s="25">
        <f t="shared" si="0"/>
        <v>0</v>
      </c>
    </row>
    <row r="24" spans="1:11" s="3" customFormat="1" ht="77.099999999999994" customHeight="1" x14ac:dyDescent="0.2">
      <c r="A24" s="19" t="s">
        <v>30</v>
      </c>
      <c r="B24" s="20">
        <v>8</v>
      </c>
      <c r="C24" s="21" t="s">
        <v>50</v>
      </c>
      <c r="D24" s="22" t="s">
        <v>49</v>
      </c>
      <c r="E24" s="23"/>
      <c r="F24" s="23" t="s">
        <v>9</v>
      </c>
      <c r="G24" s="26">
        <v>4314</v>
      </c>
      <c r="H24" s="24"/>
      <c r="I24" s="25">
        <f t="shared" si="0"/>
        <v>0</v>
      </c>
    </row>
    <row r="25" spans="1:11" s="3" customFormat="1" ht="96" customHeight="1" x14ac:dyDescent="0.2">
      <c r="A25" s="19" t="s">
        <v>30</v>
      </c>
      <c r="B25" s="20">
        <v>9</v>
      </c>
      <c r="C25" s="21" t="s">
        <v>52</v>
      </c>
      <c r="D25" s="22" t="s">
        <v>51</v>
      </c>
      <c r="E25" s="23"/>
      <c r="F25" s="23" t="s">
        <v>53</v>
      </c>
      <c r="G25" s="26">
        <v>194</v>
      </c>
      <c r="H25" s="24"/>
      <c r="I25" s="25">
        <f t="shared" si="0"/>
        <v>0</v>
      </c>
    </row>
    <row r="26" spans="1:11" s="3" customFormat="1" ht="77.099999999999994" customHeight="1" x14ac:dyDescent="0.2">
      <c r="A26" s="19" t="s">
        <v>30</v>
      </c>
      <c r="B26" s="20">
        <v>10</v>
      </c>
      <c r="C26" s="21" t="s">
        <v>55</v>
      </c>
      <c r="D26" s="22" t="s">
        <v>54</v>
      </c>
      <c r="E26" s="23"/>
      <c r="F26" s="23" t="s">
        <v>9</v>
      </c>
      <c r="G26" s="26">
        <v>180</v>
      </c>
      <c r="H26" s="24"/>
      <c r="I26" s="25">
        <f t="shared" si="0"/>
        <v>0</v>
      </c>
    </row>
    <row r="27" spans="1:11" s="3" customFormat="1" ht="77.099999999999994" customHeight="1" x14ac:dyDescent="0.2">
      <c r="A27" s="19" t="s">
        <v>30</v>
      </c>
      <c r="B27" s="20">
        <v>11</v>
      </c>
      <c r="C27" s="21" t="s">
        <v>57</v>
      </c>
      <c r="D27" s="22" t="s">
        <v>56</v>
      </c>
      <c r="E27" s="23"/>
      <c r="F27" s="23" t="s">
        <v>9</v>
      </c>
      <c r="G27" s="26">
        <v>1456</v>
      </c>
      <c r="H27" s="24"/>
      <c r="I27" s="25">
        <f t="shared" si="0"/>
        <v>0</v>
      </c>
    </row>
    <row r="28" spans="1:11" s="3" customFormat="1" ht="77.099999999999994" customHeight="1" x14ac:dyDescent="0.2">
      <c r="A28" s="19" t="s">
        <v>30</v>
      </c>
      <c r="B28" s="20">
        <v>12</v>
      </c>
      <c r="C28" s="21" t="s">
        <v>59</v>
      </c>
      <c r="D28" s="22" t="s">
        <v>58</v>
      </c>
      <c r="E28" s="23"/>
      <c r="F28" s="23" t="s">
        <v>9</v>
      </c>
      <c r="G28" s="26">
        <v>540</v>
      </c>
      <c r="H28" s="24"/>
      <c r="I28" s="25">
        <f t="shared" si="0"/>
        <v>0</v>
      </c>
    </row>
    <row r="29" spans="1:11" s="3" customFormat="1" ht="77.099999999999994" customHeight="1" x14ac:dyDescent="0.2">
      <c r="A29" s="19" t="s">
        <v>30</v>
      </c>
      <c r="B29" s="20">
        <v>13</v>
      </c>
      <c r="C29" s="21" t="s">
        <v>61</v>
      </c>
      <c r="D29" s="22" t="s">
        <v>60</v>
      </c>
      <c r="E29" s="23"/>
      <c r="F29" s="23" t="s">
        <v>9</v>
      </c>
      <c r="G29" s="26">
        <v>900</v>
      </c>
      <c r="H29" s="24"/>
      <c r="I29" s="25">
        <f t="shared" si="0"/>
        <v>0</v>
      </c>
    </row>
    <row r="30" spans="1:11" s="3" customFormat="1" ht="77.099999999999994" customHeight="1" x14ac:dyDescent="0.2">
      <c r="A30" s="19" t="s">
        <v>30</v>
      </c>
      <c r="B30" s="20">
        <v>14</v>
      </c>
      <c r="C30" s="21" t="s">
        <v>63</v>
      </c>
      <c r="D30" s="22" t="s">
        <v>62</v>
      </c>
      <c r="E30" s="23"/>
      <c r="F30" s="23" t="s">
        <v>9</v>
      </c>
      <c r="G30" s="26">
        <v>5000</v>
      </c>
      <c r="H30" s="24"/>
      <c r="I30" s="25">
        <f t="shared" si="0"/>
        <v>0</v>
      </c>
    </row>
    <row r="31" spans="1:11" s="3" customFormat="1" ht="77.099999999999994" customHeight="1" x14ac:dyDescent="0.2">
      <c r="A31" s="19" t="s">
        <v>30</v>
      </c>
      <c r="B31" s="20">
        <v>15</v>
      </c>
      <c r="C31" s="21" t="s">
        <v>65</v>
      </c>
      <c r="D31" s="22" t="s">
        <v>64</v>
      </c>
      <c r="E31" s="23"/>
      <c r="F31" s="23" t="s">
        <v>9</v>
      </c>
      <c r="G31" s="26">
        <v>455</v>
      </c>
      <c r="H31" s="24"/>
      <c r="I31" s="25">
        <f t="shared" si="0"/>
        <v>0</v>
      </c>
    </row>
    <row r="32" spans="1:11" s="3" customFormat="1" ht="77.099999999999994" customHeight="1" x14ac:dyDescent="0.2">
      <c r="A32" s="19" t="s">
        <v>30</v>
      </c>
      <c r="B32" s="20">
        <v>16</v>
      </c>
      <c r="C32" s="21" t="s">
        <v>67</v>
      </c>
      <c r="D32" s="22" t="s">
        <v>66</v>
      </c>
      <c r="E32" s="23"/>
      <c r="F32" s="23" t="s">
        <v>9</v>
      </c>
      <c r="G32" s="26">
        <v>428</v>
      </c>
      <c r="H32" s="24"/>
      <c r="I32" s="25">
        <f t="shared" si="0"/>
        <v>0</v>
      </c>
    </row>
    <row r="33" spans="1:9" s="3" customFormat="1" ht="77.099999999999994" customHeight="1" x14ac:dyDescent="0.2">
      <c r="A33" s="19" t="s">
        <v>30</v>
      </c>
      <c r="B33" s="20">
        <v>17</v>
      </c>
      <c r="C33" s="21" t="s">
        <v>69</v>
      </c>
      <c r="D33" s="22" t="s">
        <v>68</v>
      </c>
      <c r="E33" s="23"/>
      <c r="F33" s="23" t="s">
        <v>9</v>
      </c>
      <c r="G33" s="26">
        <v>4780</v>
      </c>
      <c r="H33" s="24"/>
      <c r="I33" s="25">
        <f t="shared" si="0"/>
        <v>0</v>
      </c>
    </row>
    <row r="34" spans="1:9" s="3" customFormat="1" ht="77.099999999999994" customHeight="1" x14ac:dyDescent="0.2">
      <c r="A34" s="19" t="s">
        <v>30</v>
      </c>
      <c r="B34" s="20">
        <v>18</v>
      </c>
      <c r="C34" s="21" t="s">
        <v>71</v>
      </c>
      <c r="D34" s="22" t="s">
        <v>70</v>
      </c>
      <c r="E34" s="23"/>
      <c r="F34" s="23" t="s">
        <v>9</v>
      </c>
      <c r="G34" s="26">
        <v>8308</v>
      </c>
      <c r="H34" s="24"/>
      <c r="I34" s="25">
        <f t="shared" si="0"/>
        <v>0</v>
      </c>
    </row>
    <row r="35" spans="1:9" s="3" customFormat="1" ht="77.099999999999994" customHeight="1" x14ac:dyDescent="0.2">
      <c r="A35" s="19" t="s">
        <v>30</v>
      </c>
      <c r="B35" s="20">
        <v>19</v>
      </c>
      <c r="C35" s="21" t="s">
        <v>73</v>
      </c>
      <c r="D35" s="22" t="s">
        <v>72</v>
      </c>
      <c r="E35" s="23"/>
      <c r="F35" s="23" t="s">
        <v>9</v>
      </c>
      <c r="G35" s="26">
        <v>2040</v>
      </c>
      <c r="H35" s="24"/>
      <c r="I35" s="25">
        <f t="shared" si="0"/>
        <v>0</v>
      </c>
    </row>
    <row r="36" spans="1:9" s="3" customFormat="1" ht="77.099999999999994" customHeight="1" x14ac:dyDescent="0.2">
      <c r="A36" s="19" t="s">
        <v>30</v>
      </c>
      <c r="B36" s="20">
        <v>20</v>
      </c>
      <c r="C36" s="21" t="s">
        <v>75</v>
      </c>
      <c r="D36" s="22" t="s">
        <v>74</v>
      </c>
      <c r="E36" s="23"/>
      <c r="F36" s="23" t="s">
        <v>9</v>
      </c>
      <c r="G36" s="26">
        <v>1077</v>
      </c>
      <c r="H36" s="24"/>
      <c r="I36" s="25">
        <f t="shared" si="0"/>
        <v>0</v>
      </c>
    </row>
    <row r="37" spans="1:9" s="3" customFormat="1" ht="77.099999999999994" customHeight="1" x14ac:dyDescent="0.2">
      <c r="A37" s="19" t="s">
        <v>30</v>
      </c>
      <c r="B37" s="20">
        <v>21</v>
      </c>
      <c r="C37" s="21" t="s">
        <v>77</v>
      </c>
      <c r="D37" s="22" t="s">
        <v>76</v>
      </c>
      <c r="E37" s="23"/>
      <c r="F37" s="23" t="s">
        <v>9</v>
      </c>
      <c r="G37" s="26">
        <v>1056</v>
      </c>
      <c r="H37" s="24"/>
      <c r="I37" s="25">
        <f t="shared" si="0"/>
        <v>0</v>
      </c>
    </row>
    <row r="38" spans="1:9" s="3" customFormat="1" ht="77.099999999999994" customHeight="1" x14ac:dyDescent="0.2">
      <c r="A38" s="19" t="s">
        <v>30</v>
      </c>
      <c r="B38" s="20">
        <v>22</v>
      </c>
      <c r="C38" s="21" t="s">
        <v>79</v>
      </c>
      <c r="D38" s="22" t="s">
        <v>78</v>
      </c>
      <c r="E38" s="23"/>
      <c r="F38" s="23" t="s">
        <v>9</v>
      </c>
      <c r="G38" s="26">
        <v>6624</v>
      </c>
      <c r="H38" s="24"/>
      <c r="I38" s="25">
        <f t="shared" si="0"/>
        <v>0</v>
      </c>
    </row>
    <row r="39" spans="1:9" s="3" customFormat="1" ht="77.099999999999994" customHeight="1" x14ac:dyDescent="0.2">
      <c r="A39" s="19" t="s">
        <v>30</v>
      </c>
      <c r="B39" s="20">
        <v>23</v>
      </c>
      <c r="C39" s="21" t="s">
        <v>81</v>
      </c>
      <c r="D39" s="22" t="s">
        <v>80</v>
      </c>
      <c r="E39" s="23"/>
      <c r="F39" s="23" t="s">
        <v>9</v>
      </c>
      <c r="G39" s="26">
        <v>2000</v>
      </c>
      <c r="H39" s="24"/>
      <c r="I39" s="25">
        <f t="shared" si="0"/>
        <v>0</v>
      </c>
    </row>
    <row r="40" spans="1:9" s="3" customFormat="1" ht="77.099999999999994" customHeight="1" x14ac:dyDescent="0.2">
      <c r="A40" s="19" t="s">
        <v>30</v>
      </c>
      <c r="B40" s="20">
        <v>24</v>
      </c>
      <c r="C40" s="21" t="s">
        <v>83</v>
      </c>
      <c r="D40" s="22" t="s">
        <v>82</v>
      </c>
      <c r="E40" s="23"/>
      <c r="F40" s="23" t="s">
        <v>9</v>
      </c>
      <c r="G40" s="26">
        <v>103470</v>
      </c>
      <c r="H40" s="24"/>
      <c r="I40" s="25">
        <f t="shared" si="0"/>
        <v>0</v>
      </c>
    </row>
    <row r="41" spans="1:9" s="3" customFormat="1" ht="77.099999999999994" customHeight="1" x14ac:dyDescent="0.2">
      <c r="A41" s="19" t="s">
        <v>30</v>
      </c>
      <c r="B41" s="20">
        <v>25</v>
      </c>
      <c r="C41" s="21" t="s">
        <v>85</v>
      </c>
      <c r="D41" s="22" t="s">
        <v>84</v>
      </c>
      <c r="E41" s="23"/>
      <c r="F41" s="23" t="s">
        <v>9</v>
      </c>
      <c r="G41" s="26">
        <v>496</v>
      </c>
      <c r="H41" s="24"/>
      <c r="I41" s="25">
        <f t="shared" si="0"/>
        <v>0</v>
      </c>
    </row>
    <row r="42" spans="1:9" s="3" customFormat="1" ht="125.25" customHeight="1" thickBot="1" x14ac:dyDescent="0.25">
      <c r="A42" s="19" t="s">
        <v>30</v>
      </c>
      <c r="B42" s="20">
        <v>26</v>
      </c>
      <c r="C42" s="9" t="s">
        <v>87</v>
      </c>
      <c r="D42" s="18" t="s">
        <v>86</v>
      </c>
      <c r="E42" s="5"/>
      <c r="F42" s="23" t="s">
        <v>9</v>
      </c>
      <c r="G42" s="27">
        <v>455</v>
      </c>
      <c r="H42" s="11"/>
      <c r="I42" s="25">
        <f t="shared" si="0"/>
        <v>0</v>
      </c>
    </row>
    <row r="43" spans="1:9" ht="15.75" customHeight="1" x14ac:dyDescent="0.2">
      <c r="A43" s="76" t="s">
        <v>24</v>
      </c>
      <c r="B43" s="77"/>
      <c r="C43" s="77"/>
      <c r="D43" s="77"/>
      <c r="E43" s="77"/>
      <c r="F43" s="77"/>
      <c r="G43" s="77"/>
      <c r="H43" s="77"/>
      <c r="I43" s="78"/>
    </row>
    <row r="44" spans="1:9" ht="15.75" customHeight="1" x14ac:dyDescent="0.2">
      <c r="A44" s="59" t="s">
        <v>11</v>
      </c>
      <c r="B44" s="60"/>
      <c r="C44" s="60"/>
      <c r="D44" s="60"/>
      <c r="E44" s="60"/>
      <c r="F44" s="60"/>
      <c r="G44" s="60"/>
      <c r="H44" s="60"/>
      <c r="I44" s="61"/>
    </row>
    <row r="45" spans="1:9" ht="15.75" customHeight="1" x14ac:dyDescent="0.2">
      <c r="A45" s="59" t="s">
        <v>12</v>
      </c>
      <c r="B45" s="60"/>
      <c r="C45" s="60"/>
      <c r="D45" s="60"/>
      <c r="E45" s="60"/>
      <c r="F45" s="60"/>
      <c r="G45" s="60"/>
      <c r="H45" s="60"/>
      <c r="I45" s="61"/>
    </row>
    <row r="46" spans="1:9" ht="22.5" customHeight="1" x14ac:dyDescent="0.2">
      <c r="A46" s="62" t="s">
        <v>23</v>
      </c>
      <c r="B46" s="63"/>
      <c r="C46" s="63"/>
      <c r="D46" s="63"/>
      <c r="E46" s="63"/>
      <c r="F46" s="63"/>
      <c r="G46" s="63"/>
      <c r="H46" s="63"/>
      <c r="I46" s="64"/>
    </row>
    <row r="47" spans="1:9" ht="15" customHeight="1" x14ac:dyDescent="0.2">
      <c r="A47" s="65" t="s">
        <v>24</v>
      </c>
      <c r="B47" s="66"/>
      <c r="C47" s="66"/>
      <c r="D47" s="66"/>
      <c r="E47" s="66"/>
      <c r="F47" s="66"/>
      <c r="G47" s="66"/>
      <c r="H47" s="66"/>
      <c r="I47" s="67"/>
    </row>
    <row r="48" spans="1:9" s="10" customFormat="1" ht="36.75" customHeight="1" x14ac:dyDescent="0.2">
      <c r="A48" s="79" t="s">
        <v>32</v>
      </c>
      <c r="B48" s="80"/>
      <c r="C48" s="80"/>
      <c r="D48" s="80"/>
      <c r="E48" s="80"/>
      <c r="F48" s="80"/>
      <c r="G48" s="80"/>
      <c r="H48" s="80"/>
      <c r="I48" s="81"/>
    </row>
    <row r="49" spans="1:9" ht="42" customHeight="1" x14ac:dyDescent="0.2">
      <c r="A49" s="82" t="s">
        <v>31</v>
      </c>
      <c r="B49" s="83"/>
      <c r="C49" s="83"/>
      <c r="D49" s="83"/>
      <c r="E49" s="83"/>
      <c r="F49" s="83"/>
      <c r="G49" s="83"/>
      <c r="H49" s="83"/>
      <c r="I49" s="84"/>
    </row>
    <row r="50" spans="1:9" ht="44.25" customHeight="1" thickBot="1" x14ac:dyDescent="0.25">
      <c r="A50" s="73" t="s">
        <v>33</v>
      </c>
      <c r="B50" s="74"/>
      <c r="C50" s="74"/>
      <c r="D50" s="74"/>
      <c r="E50" s="74"/>
      <c r="F50" s="74"/>
      <c r="G50" s="74"/>
      <c r="H50" s="74"/>
      <c r="I50" s="75"/>
    </row>
    <row r="52" spans="1:9" ht="15.75" customHeight="1" x14ac:dyDescent="0.2">
      <c r="D52" s="17"/>
    </row>
    <row r="54" spans="1:9" ht="15.75" customHeight="1" x14ac:dyDescent="0.2">
      <c r="D54" s="17"/>
    </row>
    <row r="55" spans="1:9" ht="15.75" customHeight="1" x14ac:dyDescent="0.2">
      <c r="D55" s="17"/>
    </row>
  </sheetData>
  <mergeCells count="28">
    <mergeCell ref="A50:I50"/>
    <mergeCell ref="A43:I43"/>
    <mergeCell ref="A44:I44"/>
    <mergeCell ref="A48:I48"/>
    <mergeCell ref="A49:I49"/>
    <mergeCell ref="A9:G9"/>
    <mergeCell ref="A10:G10"/>
    <mergeCell ref="A45:I45"/>
    <mergeCell ref="A46:I46"/>
    <mergeCell ref="A47:I47"/>
    <mergeCell ref="A13:G13"/>
    <mergeCell ref="H13:I13"/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2021-09-16T17:23:34Z</cp:lastPrinted>
  <dcterms:created xsi:type="dcterms:W3CDTF">2016-05-12T21:56:10Z</dcterms:created>
  <dcterms:modified xsi:type="dcterms:W3CDTF">2021-09-24T19:18:04Z</dcterms:modified>
</cp:coreProperties>
</file>