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8130-2021 - EMERGENCIAL MEDICAMENTOS DIVERSOS\COTAÇÃO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Material!$A$1:$I$40</definedName>
  </definedName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27" i="1" l="1"/>
</calcChain>
</file>

<file path=xl/sharedStrings.xml><?xml version="1.0" encoding="utf-8"?>
<sst xmlns="http://schemas.openxmlformats.org/spreadsheetml/2006/main" count="64" uniqueCount="53">
  <si>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</si>
  <si>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</si>
  <si>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</si>
  <si>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</si>
  <si>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</si>
  <si>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</si>
  <si>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</si>
  <si>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</si>
  <si>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</si>
  <si>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</si>
  <si>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</si>
  <si>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</si>
  <si>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</si>
  <si>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</si>
  <si>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</si>
  <si>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</si>
  <si>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</si>
  <si>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</si>
  <si>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</si>
  <si>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</si>
  <si>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</si>
  <si>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</si>
  <si>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</si>
  <si>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</si>
  <si>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</si>
  <si>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</si>
  <si>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</si>
  <si>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</si>
  <si>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</si>
  <si>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</si>
  <si>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</si>
  <si>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2. ENDEREÇO DE ENTREGA: 
CGA COORDENAÇÃO GERAL DE ARMAZENAGEM : RUA LUIZ PALMIER, 762, BARRETO, NITERÓI – RJ</t>
  </si>
  <si>
    <t>PROCESSO: SEI-080007/008130/2021</t>
  </si>
  <si>
    <t>6448.001.0004
(ID - 17689)</t>
  </si>
  <si>
    <t>6434.001.0008 
(ID - 57884)</t>
  </si>
  <si>
    <t>6434.001.0002 
(ID - 18142)</t>
  </si>
  <si>
    <t>6445.005.0205 (ID - 169771)</t>
  </si>
  <si>
    <t>6437.001.0119 (ID - 125145)</t>
  </si>
  <si>
    <t>6413.001.0151 (ID - 84276)</t>
  </si>
  <si>
    <t>6413.001.0149 (ID - 84270)</t>
  </si>
  <si>
    <t>6443.001.0060 (ID - 58131)</t>
  </si>
  <si>
    <t>6447.001.0240 (ID - 143922)</t>
  </si>
  <si>
    <t>6415.001.0059 (ID - 104740)</t>
  </si>
  <si>
    <t>MEDICAMENTO USO HUMANO, GRUPO FARMACOLOGICO: MIDRIATICOS, MIOTICOS E CICLOPLEGICOS, PRINCIPIO ATIVO: CLORIDRATO DE FENILEFRINA, FORMA FARMACEUTICA: SOLUCAO OFTALMICA, CONCENTRACAO / DOSAGEM: 100, UNIDADE: MG/ML, VOLUME: 5ML, APRESENTACAO: FRASCO CONTA GOTAS, ACESSORIO: NAO APLICAVEL</t>
  </si>
  <si>
    <t>MEDICAMENTO USO HUMANO, GRUPO FARMACOLOGICO: HORMONIOS QUE ATUAM NO SISTEMA GENITO-URINARIO, PRINCIPIO ATIVO: MALEATO DE METILERGOMETRINA, FORMA FARMACEUTICA: SOLUCAO INJETAVEL, CONCENTRACAO / DOSAGEM: 0,2, UNIDADE: MG/ML, VOLUME: 1ML, APRESENTACAO: AMPOLA, ACESSORIO: N/A</t>
  </si>
  <si>
    <t>MEDICAMENTO USO HUMANO,GRUPO FARMACOLOGICO: N/D, PRINCIPIO ATIVO: OCITOCINA, FORMA FARMACEUTICA: SOLUCAO INJETAVEL, CONCENTRACAO / DOSAGEM: 5, UNIDADE: UI/ML, VOLUME: 1ML, APRESENTACAO: AMPOLA, ACESSORIO: NAO APLICAVEL</t>
  </si>
  <si>
    <t>FORMULA NUTRICIONAL,FINALIDADE: SOLUCAO PARA NUTRICAO PARENTERAL, COMPOSICAO: POLIAMINOACIDOS 10%, COMPLEMENTO COMPOSICAO: 100 MG/ML, SABOR: N/A, EMBALAGEM: FRASCO DE 100 ML</t>
  </si>
  <si>
    <t>MEDICAMENTO USO HUMANO,GRUPO FARMACOLOGICO: BRONCODILATADOR, PRINCIPIO ATIVO: DIPROPIONATO DE BECLOMETASONA, FORMA FARMACEUTICA: SUSPENSAO PARA NEBULIZACAO, CONCENTRACAO / DOSAGEM: 400, UNIDADE: MCG, VOLUME: 2 ML, APRESENTACAO: FLACONETE, ACESSORIO: N/A</t>
  </si>
  <si>
    <t>MEDICAMENTO USO HUMANO,GRUPO FARMACOLOGICO: ANTIBACTERIANOS, PRINCIPIO ATIVO: BENZILPENICILINA POTASSICA, FORMA FARMACEUTICA: PO LIOFILO INJETAVEL (CRISTALINA), CONCENTRACAO / DOSAGEM: 5.000.000, UNIDADE: UI, VOLUME: N/A, APRESENTACAO: FRASCO-AMPOLA, ACESSORIO: N/A</t>
  </si>
  <si>
    <t>MEDICAMENTO USO HUMANO,GRUPO FARMACOLOGICO: ANTIBACTERIANOS, PRINCIPIO ATIVO: BENZILPENICILINA PROCAINA+BENZILPENICILINA POTASSICA, FORMA FARMACEUTICA: PO LIOFILO INJETAVEL, CONCENTRACAO / DOSAGEM: 300.000 + 100.000, UNIDADE: UI / UI, VOLUME: N/A, APRESENTACAO: FRASCO-AMPOLA, ACESSORIO: N/A</t>
  </si>
  <si>
    <t>MEDICAMENTO USO HUMANO,GRUPO FARMACOLOGICO: SOLUCOES HIDROELETROLITICAS E CORRETORAS DO EQUILIBRIO ACIDO-BASE, PRINCIPIO ATIVO: GLICOSE SOLUCAO HIPERTONICA, FORMA FARMACEUTICA: LIQUIDO, CONCENTRACAO / DOSAGEM: 10, UNIDADE: %, VOLUME: 250ML, APRESENTACAO: FRASCO SISTEMA FECHADO, ACESSORIO: NAO APLICAVEL</t>
  </si>
  <si>
    <t>MEDICAMENTO USO HUMANO,GRUPO FARMACOLOGICO: VITAMINAS E SUBSTANCIAS MINERAIS, PRINCIPIO ATIVO: MULTIVITAMINAS (POLIVITAMINICO) CONTENDO (VITAMINAS A + B1 + B2 + PP + B6 + B5 + H + C + D + E), FORMA FARMACEUTICA: SOLUCAO ORAL, CONCENTRACAO / DOSAGEM: CONTENDO RESPECTIVAMENTE (3.000 + 2 + 1,5 + 15 + 2 + 10 + 0,2 + 80 + 900 + 15)/1, UNIDADE: (UI + MG + MG + MG + MG + MG + MG + MG + UI + MG)/ML, VOLUME: 20ML, APRESENTACAO: FRASCO CONTA GOTAS, ACESSORIO: N/A, FORMA FORNECIMENTO: FRASCO</t>
  </si>
  <si>
    <t>MEDICAMENTO USO HUMANO,GRUPO FARMACOLOGICO: ANTIVIRAIS, PRINCIPIO ATIVO: GANCICLOVIR, FORMA FARMACEUTICA: SOLUCAO INJETAVEL EM SISTEMA FECHADO, CONCENTRACAO / DOSAGEM: 1, UNIDADE: MG/ML, VOLUME: 500 ML, APRESENTACAO: BOLSA, ACESSORIO: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</si>
</sst>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4" fontId="8" fillId="0" borderId="21" xfId="1" applyFont="1" applyBorder="1" applyAlignment="1">
      <alignment horizontal="center" vertical="center"/>
    </xf>
    <xf numFmtId="0" fontId="1" fillId="0" borderId="0" xfId="0" applyFont="1" applyAlignment="1"/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Material!$A$34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Material!$A$36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Material!$B$36:$I$36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Material!$B$37:$I$37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257376"/>
        <c:axId val="403622416"/>
      </c:barChart>
      <c:catAx>
        <c:axId val="277257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3622416"/>
        <c:crosses val="autoZero"/>
        <c:auto val="1"/>
        <c:lblAlgn val="ctr"/>
        <c:lblOffset val="100"/>
        <c:noMultiLvlLbl val="0"/>
      </c:catAx>
      <c:valAx>
        <c:axId val="40362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725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52"/>
  <sheetViews>
    <sheetView showGridLines="0" tabSelected="1" zoomScale="85" zoomScaleNormal="85" zoomScaleSheetLayoutView="100" workbookViewId="0">
      <selection activeCell="D48" sqref="D4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3" t="s">
        <v>32</v>
      </c>
      <c r="G1" s="73"/>
      <c r="H1" s="73"/>
      <c r="I1" s="74"/>
    </row>
    <row r="2" spans="1:12" ht="8.25" customHeight="1" x14ac:dyDescent="0.2">
      <c r="A2" s="66"/>
      <c r="B2" s="67"/>
      <c r="C2" s="67"/>
      <c r="D2" s="67"/>
      <c r="E2" s="68"/>
      <c r="F2" s="47"/>
      <c r="G2" s="47"/>
      <c r="H2" s="47"/>
      <c r="I2" s="48"/>
    </row>
    <row r="3" spans="1:12" ht="12.75" customHeight="1" x14ac:dyDescent="0.2">
      <c r="A3" s="66"/>
      <c r="B3" s="67"/>
      <c r="C3" s="67"/>
      <c r="D3" s="67"/>
      <c r="E3" s="68"/>
      <c r="F3" s="47"/>
      <c r="G3" s="47"/>
      <c r="H3" s="47"/>
      <c r="I3" s="48"/>
    </row>
    <row r="4" spans="1:12" ht="25.5" customHeight="1" x14ac:dyDescent="0.2">
      <c r="A4" s="66"/>
      <c r="B4" s="67"/>
      <c r="C4" s="67"/>
      <c r="D4" s="67"/>
      <c r="E4" s="68"/>
      <c r="F4" s="47"/>
      <c r="G4" s="47"/>
      <c r="H4" s="47"/>
      <c r="I4" s="48"/>
    </row>
    <row r="5" spans="1:12" ht="24.75" customHeight="1" x14ac:dyDescent="0.2">
      <c r="A5" s="60"/>
      <c r="B5" s="61"/>
      <c r="C5" s="61"/>
      <c r="D5" s="61"/>
      <c r="E5" s="62"/>
      <c r="F5" s="47"/>
      <c r="G5" s="47"/>
      <c r="H5" s="47"/>
      <c r="I5" s="48"/>
      <c r="L5" s="9"/>
    </row>
    <row r="6" spans="1:12" ht="15.75" customHeight="1" x14ac:dyDescent="0.2">
      <c r="A6" s="69" t="s">
        <v>20</v>
      </c>
      <c r="B6" s="70"/>
      <c r="C6" s="70"/>
      <c r="D6" s="47" t="s">
        <v>18</v>
      </c>
      <c r="E6" s="47"/>
      <c r="F6" s="78" t="s">
        <v>0</v>
      </c>
      <c r="G6" s="78"/>
      <c r="H6" s="44" t="s">
        <v>15</v>
      </c>
      <c r="I6" s="45"/>
      <c r="L6" s="9"/>
    </row>
    <row r="7" spans="1:12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9"/>
    </row>
    <row r="8" spans="1:12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10"/>
    </row>
    <row r="9" spans="1:12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10"/>
    </row>
    <row r="10" spans="1:12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10"/>
    </row>
    <row r="11" spans="1:12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11"/>
    </row>
    <row r="12" spans="1:12" ht="15" x14ac:dyDescent="0.2">
      <c r="A12" s="71" t="s">
        <v>22</v>
      </c>
      <c r="B12" s="72"/>
      <c r="C12" s="72"/>
      <c r="D12" s="72"/>
      <c r="E12" s="72"/>
      <c r="F12" s="72"/>
      <c r="G12" s="72"/>
      <c r="H12" s="72" t="s">
        <v>23</v>
      </c>
      <c r="I12" s="77"/>
      <c r="L12" s="11"/>
    </row>
    <row r="13" spans="1:12" ht="10.5" customHeight="1" x14ac:dyDescent="0.2">
      <c r="A13" s="46" t="s">
        <v>27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75" customHeight="1" x14ac:dyDescent="0.2">
      <c r="A16" s="5"/>
      <c r="B16" s="6">
        <v>1</v>
      </c>
      <c r="C16" s="25" t="s">
        <v>33</v>
      </c>
      <c r="D16" s="20" t="s">
        <v>43</v>
      </c>
      <c r="E16" s="7"/>
      <c r="F16" s="7" t="s">
        <v>9</v>
      </c>
      <c r="G16" s="26">
        <v>55</v>
      </c>
      <c r="H16" s="8"/>
      <c r="I16" s="28">
        <f t="shared" ref="I16:I25" si="0">H16*G16</f>
        <v>0</v>
      </c>
    </row>
    <row r="17" spans="1:13" s="3" customFormat="1" ht="75" customHeight="1" x14ac:dyDescent="0.2">
      <c r="A17" s="5"/>
      <c r="B17" s="6">
        <v>2</v>
      </c>
      <c r="C17" s="25" t="s">
        <v>34</v>
      </c>
      <c r="D17" s="20" t="s">
        <v>44</v>
      </c>
      <c r="E17" s="7"/>
      <c r="F17" s="7" t="s">
        <v>9</v>
      </c>
      <c r="G17" s="26">
        <v>270</v>
      </c>
      <c r="H17" s="8"/>
      <c r="I17" s="28">
        <f t="shared" si="0"/>
        <v>0</v>
      </c>
    </row>
    <row r="18" spans="1:13" s="3" customFormat="1" ht="75" customHeight="1" x14ac:dyDescent="0.2">
      <c r="A18" s="5"/>
      <c r="B18" s="6">
        <v>3</v>
      </c>
      <c r="C18" s="25" t="s">
        <v>35</v>
      </c>
      <c r="D18" s="20" t="s">
        <v>45</v>
      </c>
      <c r="E18" s="7"/>
      <c r="F18" s="7" t="s">
        <v>9</v>
      </c>
      <c r="G18" s="26">
        <v>45000</v>
      </c>
      <c r="H18" s="8"/>
      <c r="I18" s="28">
        <f t="shared" si="0"/>
        <v>0</v>
      </c>
    </row>
    <row r="19" spans="1:13" s="3" customFormat="1" ht="75" customHeight="1" x14ac:dyDescent="0.2">
      <c r="A19" s="5"/>
      <c r="B19" s="6">
        <v>4</v>
      </c>
      <c r="C19" s="25" t="s">
        <v>36</v>
      </c>
      <c r="D19" s="20" t="s">
        <v>46</v>
      </c>
      <c r="E19" s="7"/>
      <c r="F19" s="7" t="s">
        <v>9</v>
      </c>
      <c r="G19" s="26">
        <v>180</v>
      </c>
      <c r="H19" s="8"/>
      <c r="I19" s="28">
        <f t="shared" si="0"/>
        <v>0</v>
      </c>
    </row>
    <row r="20" spans="1:13" s="3" customFormat="1" ht="75" customHeight="1" x14ac:dyDescent="0.2">
      <c r="A20" s="5"/>
      <c r="B20" s="6">
        <v>5</v>
      </c>
      <c r="C20" s="25" t="s">
        <v>37</v>
      </c>
      <c r="D20" s="20" t="s">
        <v>47</v>
      </c>
      <c r="E20" s="7"/>
      <c r="F20" s="7" t="s">
        <v>9</v>
      </c>
      <c r="G20" s="26">
        <v>140</v>
      </c>
      <c r="H20" s="8"/>
      <c r="I20" s="28">
        <f t="shared" si="0"/>
        <v>0</v>
      </c>
    </row>
    <row r="21" spans="1:13" s="3" customFormat="1" ht="75" customHeight="1" x14ac:dyDescent="0.2">
      <c r="A21" s="5"/>
      <c r="B21" s="6">
        <v>6</v>
      </c>
      <c r="C21" s="25" t="s">
        <v>38</v>
      </c>
      <c r="D21" s="20" t="s">
        <v>48</v>
      </c>
      <c r="E21" s="7"/>
      <c r="F21" s="7" t="s">
        <v>9</v>
      </c>
      <c r="G21" s="26">
        <v>1080</v>
      </c>
      <c r="H21" s="8"/>
      <c r="I21" s="28">
        <f t="shared" si="0"/>
        <v>0</v>
      </c>
    </row>
    <row r="22" spans="1:13" s="3" customFormat="1" ht="75" customHeight="1" x14ac:dyDescent="0.2">
      <c r="A22" s="5"/>
      <c r="B22" s="6">
        <v>7</v>
      </c>
      <c r="C22" s="25" t="s">
        <v>39</v>
      </c>
      <c r="D22" s="20" t="s">
        <v>49</v>
      </c>
      <c r="E22" s="7"/>
      <c r="F22" s="7" t="s">
        <v>9</v>
      </c>
      <c r="G22" s="26">
        <v>270</v>
      </c>
      <c r="H22" s="8"/>
      <c r="I22" s="28">
        <f t="shared" si="0"/>
        <v>0</v>
      </c>
    </row>
    <row r="23" spans="1:13" s="3" customFormat="1" ht="75" customHeight="1" x14ac:dyDescent="0.2">
      <c r="A23" s="5"/>
      <c r="B23" s="6">
        <v>8</v>
      </c>
      <c r="C23" s="25" t="s">
        <v>40</v>
      </c>
      <c r="D23" s="20" t="s">
        <v>50</v>
      </c>
      <c r="E23" s="7"/>
      <c r="F23" s="7" t="s">
        <v>9</v>
      </c>
      <c r="G23" s="26">
        <v>1800</v>
      </c>
      <c r="H23" s="8"/>
      <c r="I23" s="28">
        <f t="shared" si="0"/>
        <v>0</v>
      </c>
    </row>
    <row r="24" spans="1:13" s="3" customFormat="1" ht="120" x14ac:dyDescent="0.2">
      <c r="A24" s="5"/>
      <c r="B24" s="6">
        <v>9</v>
      </c>
      <c r="C24" s="25" t="s">
        <v>41</v>
      </c>
      <c r="D24" s="20" t="s">
        <v>51</v>
      </c>
      <c r="E24" s="7"/>
      <c r="F24" s="7" t="s">
        <v>9</v>
      </c>
      <c r="G24" s="26">
        <v>180</v>
      </c>
      <c r="H24" s="8"/>
      <c r="I24" s="28">
        <f t="shared" si="0"/>
        <v>0</v>
      </c>
    </row>
    <row r="25" spans="1:13" s="3" customFormat="1" ht="75" customHeight="1" x14ac:dyDescent="0.2">
      <c r="A25" s="5"/>
      <c r="B25" s="6">
        <v>10</v>
      </c>
      <c r="C25" s="25" t="s">
        <v>42</v>
      </c>
      <c r="D25" s="20" t="s">
        <v>52</v>
      </c>
      <c r="E25" s="7"/>
      <c r="F25" s="7" t="s">
        <v>9</v>
      </c>
      <c r="G25" s="26">
        <v>72</v>
      </c>
      <c r="H25" s="8"/>
      <c r="I25" s="28">
        <f t="shared" si="0"/>
        <v>0</v>
      </c>
    </row>
    <row r="26" spans="1:13" ht="12.75" x14ac:dyDescent="0.2">
      <c r="A26" s="54"/>
      <c r="B26" s="55"/>
      <c r="C26" s="55"/>
      <c r="D26" s="55"/>
      <c r="E26" s="55"/>
      <c r="F26" s="55"/>
      <c r="G26" s="56"/>
      <c r="H26" s="52"/>
      <c r="I26" s="53"/>
    </row>
    <row r="27" spans="1:13" ht="13.5" customHeight="1" x14ac:dyDescent="0.2">
      <c r="A27" s="57"/>
      <c r="B27" s="58"/>
      <c r="C27" s="58"/>
      <c r="D27" s="58"/>
      <c r="E27" s="58"/>
      <c r="F27" s="58"/>
      <c r="G27" s="59"/>
      <c r="H27" s="42" t="s">
        <v>11</v>
      </c>
      <c r="I27" s="43" t="e">
        <f>SUM(#REF!)</f>
        <v>#REF!</v>
      </c>
    </row>
    <row r="28" spans="1:13" ht="12.75" x14ac:dyDescent="0.2">
      <c r="A28" s="60"/>
      <c r="B28" s="61"/>
      <c r="C28" s="61"/>
      <c r="D28" s="61"/>
      <c r="E28" s="61"/>
      <c r="F28" s="61"/>
      <c r="G28" s="62"/>
      <c r="H28" s="42"/>
      <c r="I28" s="43"/>
    </row>
    <row r="29" spans="1:13" ht="12" customHeight="1" x14ac:dyDescent="0.2">
      <c r="A29" s="30" t="s">
        <v>12</v>
      </c>
      <c r="B29" s="31"/>
      <c r="C29" s="31"/>
      <c r="D29" s="31"/>
      <c r="E29" s="31"/>
      <c r="F29" s="31"/>
      <c r="G29" s="31"/>
      <c r="H29" s="31"/>
      <c r="I29" s="32"/>
    </row>
    <row r="30" spans="1:13" ht="12" customHeight="1" x14ac:dyDescent="0.2">
      <c r="A30" s="33" t="s">
        <v>13</v>
      </c>
      <c r="B30" s="34"/>
      <c r="C30" s="34"/>
      <c r="D30" s="34"/>
      <c r="E30" s="34"/>
      <c r="F30" s="34"/>
      <c r="G30" s="34"/>
      <c r="H30" s="34"/>
      <c r="I30" s="35"/>
      <c r="L30" s="21"/>
      <c r="M30" s="22"/>
    </row>
    <row r="31" spans="1:13" ht="12" customHeight="1" x14ac:dyDescent="0.2">
      <c r="A31" s="36" t="s">
        <v>14</v>
      </c>
      <c r="B31" s="37"/>
      <c r="C31" s="37"/>
      <c r="D31" s="37"/>
      <c r="E31" s="37"/>
      <c r="F31" s="37"/>
      <c r="G31" s="37"/>
      <c r="H31" s="37"/>
      <c r="I31" s="38"/>
      <c r="J31" s="12"/>
      <c r="L31" s="23"/>
      <c r="M31" s="22"/>
    </row>
    <row r="32" spans="1:13" ht="12" customHeight="1" x14ac:dyDescent="0.2">
      <c r="A32" s="39" t="s">
        <v>24</v>
      </c>
      <c r="B32" s="40"/>
      <c r="C32" s="40"/>
      <c r="D32" s="40"/>
      <c r="E32" s="40"/>
      <c r="F32" s="40"/>
      <c r="G32" s="40"/>
      <c r="H32" s="40"/>
      <c r="I32" s="41"/>
      <c r="J32" s="12"/>
      <c r="L32" s="22"/>
      <c r="M32" s="24"/>
    </row>
    <row r="33" spans="1:13" ht="12" customHeight="1" x14ac:dyDescent="0.2">
      <c r="A33" s="14"/>
      <c r="B33" s="15"/>
      <c r="C33" s="15"/>
      <c r="D33" s="15"/>
      <c r="E33" s="15"/>
      <c r="F33" s="15"/>
      <c r="G33" s="15"/>
      <c r="H33" s="16"/>
      <c r="I33" s="17"/>
      <c r="L33" s="12"/>
      <c r="M33" s="12"/>
    </row>
    <row r="34" spans="1:13" ht="12" customHeight="1" x14ac:dyDescent="0.2">
      <c r="A34" s="83" t="s">
        <v>25</v>
      </c>
      <c r="B34" s="84"/>
      <c r="C34" s="84"/>
      <c r="D34" s="84"/>
      <c r="E34" s="84"/>
      <c r="F34" s="84"/>
      <c r="G34" s="84"/>
      <c r="H34" s="84"/>
      <c r="I34" s="85"/>
      <c r="L34" s="12"/>
      <c r="M34" s="12"/>
    </row>
    <row r="35" spans="1:13" ht="12" customHeight="1" x14ac:dyDescent="0.2">
      <c r="A35" s="86"/>
      <c r="B35" s="87"/>
      <c r="C35" s="87"/>
      <c r="D35" s="87"/>
      <c r="E35" s="87"/>
      <c r="F35" s="87"/>
      <c r="G35" s="87"/>
      <c r="H35" s="87"/>
      <c r="I35" s="88"/>
      <c r="L35" s="12"/>
      <c r="M35" s="12"/>
    </row>
    <row r="36" spans="1:13" ht="17.25" customHeight="1" x14ac:dyDescent="0.2">
      <c r="A36" s="36" t="s">
        <v>29</v>
      </c>
      <c r="B36" s="37"/>
      <c r="C36" s="37"/>
      <c r="D36" s="37"/>
      <c r="E36" s="37"/>
      <c r="F36" s="37"/>
      <c r="G36" s="37"/>
      <c r="H36" s="37"/>
      <c r="I36" s="38"/>
    </row>
    <row r="37" spans="1:13" ht="18" hidden="1" customHeight="1" x14ac:dyDescent="0.2">
      <c r="A37" s="89"/>
      <c r="B37" s="90"/>
      <c r="C37" s="90"/>
      <c r="D37" s="90"/>
      <c r="E37" s="90"/>
      <c r="F37" s="90"/>
      <c r="G37" s="90"/>
      <c r="H37" s="90"/>
      <c r="I37" s="91"/>
    </row>
    <row r="38" spans="1:13" s="27" customFormat="1" ht="48" customHeight="1" x14ac:dyDescent="0.2">
      <c r="A38" s="92" t="s">
        <v>31</v>
      </c>
      <c r="B38" s="93"/>
      <c r="C38" s="93"/>
      <c r="D38" s="93"/>
      <c r="E38" s="93"/>
      <c r="F38" s="93"/>
      <c r="G38" s="93"/>
      <c r="H38" s="93"/>
      <c r="I38" s="94"/>
    </row>
    <row r="39" spans="1:13" s="19" customFormat="1" ht="18" customHeight="1" thickBot="1" x14ac:dyDescent="0.25">
      <c r="A39" s="80" t="s">
        <v>28</v>
      </c>
      <c r="B39" s="81"/>
      <c r="C39" s="81"/>
      <c r="D39" s="81"/>
      <c r="E39" s="81"/>
      <c r="F39" s="81"/>
      <c r="G39" s="81"/>
      <c r="H39" s="81"/>
      <c r="I39" s="82"/>
    </row>
    <row r="40" spans="1:13" customFormat="1" ht="18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</row>
    <row r="41" spans="1:13" customFormat="1" ht="18" customHeight="1" x14ac:dyDescent="0.2">
      <c r="B41" s="29"/>
    </row>
    <row r="42" spans="1:13" customFormat="1" ht="18" customHeight="1" x14ac:dyDescent="0.2"/>
    <row r="43" spans="1:13" customFormat="1" ht="18" customHeight="1" x14ac:dyDescent="0.2">
      <c r="B43" s="29"/>
    </row>
    <row r="44" spans="1:13" customFormat="1" ht="15.75" customHeight="1" x14ac:dyDescent="0.2">
      <c r="B44" s="29"/>
    </row>
    <row r="45" spans="1:13" customFormat="1" ht="15.75" customHeight="1" x14ac:dyDescent="0.2"/>
    <row r="46" spans="1:13" customFormat="1" ht="15.75" customHeight="1" x14ac:dyDescent="0.2"/>
    <row r="47" spans="1:13" customFormat="1" ht="15.75" customHeight="1" x14ac:dyDescent="0.2"/>
    <row r="48" spans="1:13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</sheetData>
  <mergeCells count="33">
    <mergeCell ref="A39:I39"/>
    <mergeCell ref="A34:I34"/>
    <mergeCell ref="A35:I35"/>
    <mergeCell ref="A36:I36"/>
    <mergeCell ref="A37:I37"/>
    <mergeCell ref="A38:I38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26:I26"/>
    <mergeCell ref="A26:G26"/>
    <mergeCell ref="A27:G28"/>
    <mergeCell ref="A29:I29"/>
    <mergeCell ref="A30:I30"/>
    <mergeCell ref="A31:I31"/>
    <mergeCell ref="A32:I32"/>
    <mergeCell ref="H27:H28"/>
    <mergeCell ref="I27:I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2021-07-30T18:22:55Z</cp:lastPrinted>
  <dcterms:created xsi:type="dcterms:W3CDTF">2016-05-12T21:56:10Z</dcterms:created>
  <dcterms:modified xsi:type="dcterms:W3CDTF">2021-09-30T12:51:44Z</dcterms:modified>
</cp:coreProperties>
</file>