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Material!$A$1:$I$37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16" i="1" l="1"/>
  <c r="I24" i="1" s="1"/>
</calcChain>
</file>

<file path=xl/sharedStrings.xml><?xml version="1.0" encoding="utf-8"?>
<sst xmlns="http://schemas.openxmlformats.org/spreadsheetml/2006/main" count="55" uniqueCount="48">
  <si>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</si>
  <si>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</si>
  <si>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</si>
  <si>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</si>
  <si>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</si>
  <si>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</si>
  <si>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</si>
  <si>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</si>
  <si>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</si>
  <si>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</si>
  <si>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</si>
  <si>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</si>
  <si>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</si>
  <si>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</si>
  <si>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</si>
  <si>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</si>
  <si>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</si>
  <si>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</si>
  <si>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</si>
  <si>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</si>
  <si>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</si>
  <si>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</si>
  <si>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</si>
  <si>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</si>
  <si>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</si>
  <si>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</si>
  <si>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</si>
  <si>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</si>
  <si>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</si>
  <si>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</si>
  <si>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</si>
  <si>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PROCESSO: SEI-080007/004432/2021</t>
  </si>
  <si>
    <t>2. ENDEREÇO DE ENTREGA: 
INSTITUTO ESTADUAL DE DIABETES E ENDOCRINOLOGIA LUIZ CAPRIGLIONE (IEDE), SITUADA À RUA MONCORVO FILHO, 90 - CENTRO, RIO DE JANEIRO.</t>
  </si>
  <si>
    <t>MEDICAMENTO USO HUMANO,GRUPO FARMACOLOGICO: HORMONIOS QUE ATUAM NO SISTEMA GENITO-URINARIO, PRINCIPIO ATIVO: PROGESTERONA NATURAL MICRONIZADA, FORMA FARMACEUTICA: CAPSULA, CONCENTRACAO / DOSAGEM: 100, UNIDADE: MG, VOLUME: N/A, APRESENTACAO: N/A, ACESSORIO: N/A</t>
  </si>
  <si>
    <t>6405.001.0007 (ID - 58351)</t>
  </si>
  <si>
    <t>UN</t>
  </si>
  <si>
    <t>MEDICAMENTO USO HUMANO,GRUPO FARMACOLOGICO: HORMONIOS TIROIDIANOS E INIBIDORES DA FUNCAO TIROIDIANA, PRINCIPIO ATIVO: TIAMAZOL, FORMA FARMACEUTICA: COMPRIMIDO, CONCENTRACAO / DOSAGEM: 10, UNIDADE: MG, VOLUME: N/A, APRESENTACAO: N/A, ACESSORIO: N/A</t>
  </si>
  <si>
    <t>MEDICAMENTO USO HUMANO,GRUPO FARMACOLOGICO: HORMONIOS TIROIDIANOS E
INIBIDORES DA FUNCAO TIROIDIANA, PRINCIPIO ATIVO: PROPILTIOURACILA, FORMA FARMACEUTICA: COMPRIMIDO, CONCENTRACAO / DOSAGEM: 100, UNIDADE: MG, VOLUME: NAO APLICAVEL, APRESENTACAO: NAO APLICAVEL, ACESSORIO: NAO APLICAVEL</t>
  </si>
  <si>
    <t>6406.001.0001 (ID - 18230)</t>
  </si>
  <si>
    <t>MEDICAMENTO USO HUMANO,GRUPO FARMACOLOGICO: ANTIPSICOTICOS, PRINCIPIO ATIVO: CLORIDRATO DE PIOGLITAZONA, FORMA FARMACEUTICA: COMPRIMIDO, CONCENTRACAO / DOSAGEM: 15, UNIDADE: MG, VOLUME: NAO APLICAVEL, APRESENTACAO: NAO APLICAVEL, ACESSORIO: NAO APLICAVEL</t>
  </si>
  <si>
    <t>MEDICAMENTO USO HUMANO,GRUPO FARMACOLOGICO: HIPERGLICEMIANTES, PRINCIPIO ATIVO: GLUCAGON, FORMA FARMACEUTICA: PO LIOFILIZADO INJETAVEL, CONCENTRACAO / DOSAGEM: 1, UNIDADE: UI/MG, VOLUME: 1 ML, APRESENTACAO: FRASCO-AMPOLA, ACESSORIO: SERINGA PREENCHIDA + DILUENTE, FORMA FORNECIMENTO: UNIDADE</t>
  </si>
  <si>
    <t>6409.001.0065 (ID - 169008)</t>
  </si>
  <si>
    <t>MEDICAMENTO USO HUMANO,GRUPO FARMACOLOGICO: CONTRASTES RADIOLOGICOS, PRINCIPIO ATIVO: SULFATO DE BARIO, FORMA FARMACEUTICA: SUSPENSAO ORAL, CONCENTRACAO / DOSAGEM: 1, UNIDADE: G/ML, VOLUME: 150ML, APRESENTACAO: FRASCO, ACESSORIO: N/A</t>
  </si>
  <si>
    <t>6410.001.0014 (ID - 58275)</t>
  </si>
  <si>
    <t>MEDICAMENTO USO HUMANO, GRUPO FARMACOLOGICO: ANTICONVULSIVANTES, PRINCIPIO ATIVO: PREGABALINA, FORMA FARMACEUTICA: CAPSULA, CONCENTRACAO / DOSAGEM: 75, UNIDADE: MG, VOLUME: N/A, APRESENTACAO: N/A, ACESSORIO: N/A</t>
  </si>
  <si>
    <t>6476.001.0042 (ID - 55584)</t>
  </si>
  <si>
    <t>6409.001.0001 (ID - 17487)</t>
  </si>
  <si>
    <t>6406.001.0012 (ID - 58353)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</si>
</sst>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Material!$A$31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Material!$B$31:$I$31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Material!$B$32:$I$32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Material!$A$33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Material!$B$33:$I$33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Material!$B$34:$I$34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805976"/>
        <c:axId val="271806368"/>
      </c:barChart>
      <c:catAx>
        <c:axId val="271805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1806368"/>
        <c:crosses val="autoZero"/>
        <c:auto val="1"/>
        <c:lblAlgn val="ctr"/>
        <c:lblOffset val="100"/>
        <c:noMultiLvlLbl val="0"/>
      </c:catAx>
      <c:valAx>
        <c:axId val="27180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7180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49"/>
  <sheetViews>
    <sheetView showGridLines="0" tabSelected="1" zoomScale="85" zoomScaleNormal="85" zoomScaleSheetLayoutView="100" workbookViewId="0">
      <selection activeCell="N44" sqref="N44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62"/>
      <c r="B1" s="63"/>
      <c r="C1" s="63"/>
      <c r="D1" s="63"/>
      <c r="E1" s="64"/>
      <c r="F1" s="72" t="s">
        <v>31</v>
      </c>
      <c r="G1" s="72"/>
      <c r="H1" s="72"/>
      <c r="I1" s="73"/>
    </row>
    <row r="2" spans="1:12" ht="8.25" customHeight="1" x14ac:dyDescent="0.2">
      <c r="A2" s="65"/>
      <c r="B2" s="66"/>
      <c r="C2" s="66"/>
      <c r="D2" s="66"/>
      <c r="E2" s="67"/>
      <c r="F2" s="46"/>
      <c r="G2" s="46"/>
      <c r="H2" s="46"/>
      <c r="I2" s="47"/>
    </row>
    <row r="3" spans="1:12" ht="12.75" customHeight="1" x14ac:dyDescent="0.2">
      <c r="A3" s="65"/>
      <c r="B3" s="66"/>
      <c r="C3" s="66"/>
      <c r="D3" s="66"/>
      <c r="E3" s="67"/>
      <c r="F3" s="46"/>
      <c r="G3" s="46"/>
      <c r="H3" s="46"/>
      <c r="I3" s="47"/>
    </row>
    <row r="4" spans="1:12" ht="25.5" customHeight="1" x14ac:dyDescent="0.2">
      <c r="A4" s="65"/>
      <c r="B4" s="66"/>
      <c r="C4" s="66"/>
      <c r="D4" s="66"/>
      <c r="E4" s="67"/>
      <c r="F4" s="46"/>
      <c r="G4" s="46"/>
      <c r="H4" s="46"/>
      <c r="I4" s="47"/>
    </row>
    <row r="5" spans="1:12" ht="24.75" customHeight="1" x14ac:dyDescent="0.2">
      <c r="A5" s="59"/>
      <c r="B5" s="60"/>
      <c r="C5" s="60"/>
      <c r="D5" s="60"/>
      <c r="E5" s="61"/>
      <c r="F5" s="46"/>
      <c r="G5" s="46"/>
      <c r="H5" s="46"/>
      <c r="I5" s="47"/>
      <c r="L5" s="9"/>
    </row>
    <row r="6" spans="1:12" ht="15.75" customHeight="1" x14ac:dyDescent="0.2">
      <c r="A6" s="68" t="s">
        <v>20</v>
      </c>
      <c r="B6" s="69"/>
      <c r="C6" s="69"/>
      <c r="D6" s="46" t="s">
        <v>18</v>
      </c>
      <c r="E6" s="46"/>
      <c r="F6" s="77" t="s">
        <v>0</v>
      </c>
      <c r="G6" s="77"/>
      <c r="H6" s="43" t="s">
        <v>15</v>
      </c>
      <c r="I6" s="44"/>
      <c r="L6" s="9"/>
    </row>
    <row r="7" spans="1:12" x14ac:dyDescent="0.2">
      <c r="A7" s="68" t="s">
        <v>1</v>
      </c>
      <c r="B7" s="69"/>
      <c r="C7" s="69"/>
      <c r="D7" s="69"/>
      <c r="E7" s="69"/>
      <c r="F7" s="69"/>
      <c r="G7" s="69"/>
      <c r="H7" s="69"/>
      <c r="I7" s="78"/>
      <c r="L7" s="9"/>
    </row>
    <row r="8" spans="1:12" ht="16.5" customHeight="1" x14ac:dyDescent="0.2">
      <c r="A8" s="68" t="s">
        <v>0</v>
      </c>
      <c r="B8" s="69"/>
      <c r="C8" s="69"/>
      <c r="D8" s="69"/>
      <c r="E8" s="69"/>
      <c r="F8" s="69"/>
      <c r="G8" s="69"/>
      <c r="H8" s="74" t="s">
        <v>2</v>
      </c>
      <c r="I8" s="75"/>
      <c r="L8" s="10"/>
    </row>
    <row r="9" spans="1:12" ht="17.25" customHeight="1" x14ac:dyDescent="0.2">
      <c r="A9" s="68" t="s">
        <v>3</v>
      </c>
      <c r="B9" s="69"/>
      <c r="C9" s="69"/>
      <c r="D9" s="69"/>
      <c r="E9" s="69"/>
      <c r="F9" s="69"/>
      <c r="G9" s="69"/>
      <c r="H9" s="74" t="s">
        <v>4</v>
      </c>
      <c r="I9" s="75"/>
      <c r="L9" s="10"/>
    </row>
    <row r="10" spans="1:12" ht="12.75" customHeight="1" x14ac:dyDescent="0.2">
      <c r="A10" s="68" t="s">
        <v>5</v>
      </c>
      <c r="B10" s="69"/>
      <c r="C10" s="69"/>
      <c r="D10" s="69"/>
      <c r="E10" s="69"/>
      <c r="F10" s="69"/>
      <c r="G10" s="69"/>
      <c r="H10" s="74" t="s">
        <v>6</v>
      </c>
      <c r="I10" s="75"/>
      <c r="L10" s="10"/>
    </row>
    <row r="11" spans="1:12" ht="15" customHeight="1" x14ac:dyDescent="0.2">
      <c r="A11" s="68" t="s">
        <v>7</v>
      </c>
      <c r="B11" s="69"/>
      <c r="C11" s="69"/>
      <c r="D11" s="69"/>
      <c r="E11" s="69"/>
      <c r="F11" s="69"/>
      <c r="G11" s="69"/>
      <c r="H11" s="74" t="s">
        <v>8</v>
      </c>
      <c r="I11" s="75"/>
      <c r="L11" s="11"/>
    </row>
    <row r="12" spans="1:12" ht="15" x14ac:dyDescent="0.2">
      <c r="A12" s="70" t="s">
        <v>22</v>
      </c>
      <c r="B12" s="71"/>
      <c r="C12" s="71"/>
      <c r="D12" s="71"/>
      <c r="E12" s="71"/>
      <c r="F12" s="71"/>
      <c r="G12" s="71"/>
      <c r="H12" s="71" t="s">
        <v>23</v>
      </c>
      <c r="I12" s="76"/>
      <c r="L12" s="11"/>
    </row>
    <row r="13" spans="1:12" ht="10.5" customHeight="1" x14ac:dyDescent="0.2">
      <c r="A13" s="45" t="s">
        <v>27</v>
      </c>
      <c r="B13" s="46"/>
      <c r="C13" s="46"/>
      <c r="D13" s="46"/>
      <c r="E13" s="46"/>
      <c r="F13" s="46"/>
      <c r="G13" s="46"/>
      <c r="H13" s="46"/>
      <c r="I13" s="47"/>
    </row>
    <row r="14" spans="1:12" ht="13.5" thickBot="1" x14ac:dyDescent="0.25">
      <c r="A14" s="48"/>
      <c r="B14" s="49"/>
      <c r="C14" s="49"/>
      <c r="D14" s="49"/>
      <c r="E14" s="49"/>
      <c r="F14" s="49"/>
      <c r="G14" s="49"/>
      <c r="H14" s="49"/>
      <c r="I14" s="50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5" t="s">
        <v>30</v>
      </c>
      <c r="H15" s="8" t="s">
        <v>26</v>
      </c>
      <c r="I15" s="13" t="s">
        <v>10</v>
      </c>
    </row>
    <row r="16" spans="1:12" s="3" customFormat="1" ht="77.099999999999994" customHeight="1" x14ac:dyDescent="0.2">
      <c r="A16" s="5"/>
      <c r="B16" s="6">
        <v>1</v>
      </c>
      <c r="C16" s="25" t="s">
        <v>34</v>
      </c>
      <c r="D16" s="20" t="s">
        <v>33</v>
      </c>
      <c r="E16" s="7"/>
      <c r="F16" s="7" t="s">
        <v>35</v>
      </c>
      <c r="G16" s="27">
        <v>43560</v>
      </c>
      <c r="H16" s="8"/>
      <c r="I16" s="26">
        <f t="shared" ref="I16:I22" si="0">H16*G16</f>
        <v>0</v>
      </c>
    </row>
    <row r="17" spans="1:13" s="3" customFormat="1" ht="77.099999999999994" customHeight="1" x14ac:dyDescent="0.2">
      <c r="A17" s="5"/>
      <c r="B17" s="6">
        <v>2</v>
      </c>
      <c r="C17" s="25" t="s">
        <v>47</v>
      </c>
      <c r="D17" s="20" t="s">
        <v>36</v>
      </c>
      <c r="E17" s="7"/>
      <c r="F17" s="7" t="s">
        <v>35</v>
      </c>
      <c r="G17" s="27">
        <v>216000</v>
      </c>
      <c r="H17" s="8"/>
      <c r="I17" s="28">
        <f t="shared" si="0"/>
        <v>0</v>
      </c>
    </row>
    <row r="18" spans="1:13" s="3" customFormat="1" ht="77.099999999999994" customHeight="1" x14ac:dyDescent="0.2">
      <c r="A18" s="5"/>
      <c r="B18" s="6">
        <v>3</v>
      </c>
      <c r="C18" s="25" t="s">
        <v>38</v>
      </c>
      <c r="D18" s="20" t="s">
        <v>37</v>
      </c>
      <c r="E18" s="7"/>
      <c r="F18" s="7" t="s">
        <v>35</v>
      </c>
      <c r="G18" s="27">
        <v>14760</v>
      </c>
      <c r="H18" s="8"/>
      <c r="I18" s="28">
        <f t="shared" si="0"/>
        <v>0</v>
      </c>
    </row>
    <row r="19" spans="1:13" s="3" customFormat="1" ht="77.099999999999994" customHeight="1" x14ac:dyDescent="0.2">
      <c r="A19" s="5"/>
      <c r="B19" s="6">
        <v>4</v>
      </c>
      <c r="C19" s="25" t="s">
        <v>46</v>
      </c>
      <c r="D19" s="20" t="s">
        <v>39</v>
      </c>
      <c r="E19" s="7"/>
      <c r="F19" s="7" t="s">
        <v>35</v>
      </c>
      <c r="G19" s="27">
        <v>57840</v>
      </c>
      <c r="H19" s="8"/>
      <c r="I19" s="28">
        <f t="shared" si="0"/>
        <v>0</v>
      </c>
    </row>
    <row r="20" spans="1:13" s="3" customFormat="1" ht="77.099999999999994" customHeight="1" x14ac:dyDescent="0.2">
      <c r="A20" s="5"/>
      <c r="B20" s="6">
        <v>5</v>
      </c>
      <c r="C20" s="25" t="s">
        <v>41</v>
      </c>
      <c r="D20" s="20" t="s">
        <v>40</v>
      </c>
      <c r="E20" s="7"/>
      <c r="F20" s="7" t="s">
        <v>35</v>
      </c>
      <c r="G20" s="27">
        <v>120</v>
      </c>
      <c r="H20" s="8"/>
      <c r="I20" s="28">
        <f t="shared" si="0"/>
        <v>0</v>
      </c>
    </row>
    <row r="21" spans="1:13" s="3" customFormat="1" ht="77.099999999999994" customHeight="1" x14ac:dyDescent="0.2">
      <c r="A21" s="5"/>
      <c r="B21" s="6">
        <v>6</v>
      </c>
      <c r="C21" s="25" t="s">
        <v>43</v>
      </c>
      <c r="D21" s="20" t="s">
        <v>42</v>
      </c>
      <c r="E21" s="7"/>
      <c r="F21" s="7" t="s">
        <v>35</v>
      </c>
      <c r="G21" s="27">
        <v>250</v>
      </c>
      <c r="H21" s="8"/>
      <c r="I21" s="28">
        <f t="shared" si="0"/>
        <v>0</v>
      </c>
    </row>
    <row r="22" spans="1:13" s="3" customFormat="1" ht="77.099999999999994" customHeight="1" x14ac:dyDescent="0.2">
      <c r="A22" s="5"/>
      <c r="B22" s="6">
        <v>7</v>
      </c>
      <c r="C22" s="25" t="s">
        <v>45</v>
      </c>
      <c r="D22" s="20" t="s">
        <v>44</v>
      </c>
      <c r="E22" s="7"/>
      <c r="F22" s="7" t="s">
        <v>35</v>
      </c>
      <c r="G22" s="27">
        <v>84000</v>
      </c>
      <c r="H22" s="8"/>
      <c r="I22" s="28">
        <f t="shared" si="0"/>
        <v>0</v>
      </c>
    </row>
    <row r="23" spans="1:13" ht="12.75" x14ac:dyDescent="0.2">
      <c r="A23" s="53"/>
      <c r="B23" s="54"/>
      <c r="C23" s="54"/>
      <c r="D23" s="54"/>
      <c r="E23" s="54"/>
      <c r="F23" s="54"/>
      <c r="G23" s="55"/>
      <c r="H23" s="51"/>
      <c r="I23" s="52"/>
    </row>
    <row r="24" spans="1:13" ht="13.5" customHeight="1" x14ac:dyDescent="0.2">
      <c r="A24" s="56"/>
      <c r="B24" s="57"/>
      <c r="C24" s="57"/>
      <c r="D24" s="57"/>
      <c r="E24" s="57"/>
      <c r="F24" s="57"/>
      <c r="G24" s="58"/>
      <c r="H24" s="41" t="s">
        <v>11</v>
      </c>
      <c r="I24" s="42">
        <f>SUM(I16:I22)</f>
        <v>0</v>
      </c>
    </row>
    <row r="25" spans="1:13" ht="12.75" x14ac:dyDescent="0.2">
      <c r="A25" s="59"/>
      <c r="B25" s="60"/>
      <c r="C25" s="60"/>
      <c r="D25" s="60"/>
      <c r="E25" s="60"/>
      <c r="F25" s="60"/>
      <c r="G25" s="61"/>
      <c r="H25" s="41"/>
      <c r="I25" s="42"/>
    </row>
    <row r="26" spans="1:13" ht="12" customHeight="1" x14ac:dyDescent="0.2">
      <c r="A26" s="29" t="s">
        <v>12</v>
      </c>
      <c r="B26" s="30"/>
      <c r="C26" s="30"/>
      <c r="D26" s="30"/>
      <c r="E26" s="30"/>
      <c r="F26" s="30"/>
      <c r="G26" s="30"/>
      <c r="H26" s="30"/>
      <c r="I26" s="31"/>
    </row>
    <row r="27" spans="1:13" ht="12" customHeight="1" x14ac:dyDescent="0.2">
      <c r="A27" s="32" t="s">
        <v>13</v>
      </c>
      <c r="B27" s="33"/>
      <c r="C27" s="33"/>
      <c r="D27" s="33"/>
      <c r="E27" s="33"/>
      <c r="F27" s="33"/>
      <c r="G27" s="33"/>
      <c r="H27" s="33"/>
      <c r="I27" s="34"/>
      <c r="L27" s="21"/>
      <c r="M27" s="22"/>
    </row>
    <row r="28" spans="1:13" ht="12" customHeight="1" x14ac:dyDescent="0.2">
      <c r="A28" s="35" t="s">
        <v>14</v>
      </c>
      <c r="B28" s="36"/>
      <c r="C28" s="36"/>
      <c r="D28" s="36"/>
      <c r="E28" s="36"/>
      <c r="F28" s="36"/>
      <c r="G28" s="36"/>
      <c r="H28" s="36"/>
      <c r="I28" s="37"/>
      <c r="J28" s="12"/>
      <c r="L28" s="23"/>
      <c r="M28" s="22"/>
    </row>
    <row r="29" spans="1:13" ht="12" customHeight="1" x14ac:dyDescent="0.2">
      <c r="A29" s="38" t="s">
        <v>24</v>
      </c>
      <c r="B29" s="39"/>
      <c r="C29" s="39"/>
      <c r="D29" s="39"/>
      <c r="E29" s="39"/>
      <c r="F29" s="39"/>
      <c r="G29" s="39"/>
      <c r="H29" s="39"/>
      <c r="I29" s="40"/>
      <c r="J29" s="12"/>
      <c r="L29" s="22"/>
      <c r="M29" s="24"/>
    </row>
    <row r="30" spans="1:13" ht="12" customHeight="1" x14ac:dyDescent="0.2">
      <c r="A30" s="14"/>
      <c r="B30" s="15"/>
      <c r="C30" s="15"/>
      <c r="D30" s="15"/>
      <c r="E30" s="15"/>
      <c r="F30" s="15"/>
      <c r="G30" s="15"/>
      <c r="H30" s="16"/>
      <c r="I30" s="17"/>
      <c r="L30" s="12"/>
      <c r="M30" s="12"/>
    </row>
    <row r="31" spans="1:13" ht="12" customHeight="1" x14ac:dyDescent="0.2">
      <c r="A31" s="82" t="s">
        <v>25</v>
      </c>
      <c r="B31" s="83"/>
      <c r="C31" s="83"/>
      <c r="D31" s="83"/>
      <c r="E31" s="83"/>
      <c r="F31" s="83"/>
      <c r="G31" s="83"/>
      <c r="H31" s="83"/>
      <c r="I31" s="84"/>
      <c r="L31" s="12"/>
      <c r="M31" s="12"/>
    </row>
    <row r="32" spans="1:13" ht="12" customHeight="1" x14ac:dyDescent="0.2">
      <c r="A32" s="85"/>
      <c r="B32" s="86"/>
      <c r="C32" s="86"/>
      <c r="D32" s="86"/>
      <c r="E32" s="86"/>
      <c r="F32" s="86"/>
      <c r="G32" s="86"/>
      <c r="H32" s="86"/>
      <c r="I32" s="87"/>
      <c r="L32" s="12"/>
      <c r="M32" s="12"/>
    </row>
    <row r="33" spans="1:9" ht="17.25" customHeight="1" x14ac:dyDescent="0.2">
      <c r="A33" s="35" t="s">
        <v>29</v>
      </c>
      <c r="B33" s="36"/>
      <c r="C33" s="36"/>
      <c r="D33" s="36"/>
      <c r="E33" s="36"/>
      <c r="F33" s="36"/>
      <c r="G33" s="36"/>
      <c r="H33" s="36"/>
      <c r="I33" s="37"/>
    </row>
    <row r="34" spans="1:9" ht="18" hidden="1" customHeight="1" x14ac:dyDescent="0.2">
      <c r="A34" s="88"/>
      <c r="B34" s="89"/>
      <c r="C34" s="89"/>
      <c r="D34" s="89"/>
      <c r="E34" s="89"/>
      <c r="F34" s="89"/>
      <c r="G34" s="89"/>
      <c r="H34" s="89"/>
      <c r="I34" s="90"/>
    </row>
    <row r="35" spans="1:9" s="94" customFormat="1" ht="48" customHeight="1" x14ac:dyDescent="0.2">
      <c r="A35" s="91" t="s">
        <v>32</v>
      </c>
      <c r="B35" s="92"/>
      <c r="C35" s="92"/>
      <c r="D35" s="92"/>
      <c r="E35" s="92"/>
      <c r="F35" s="92"/>
      <c r="G35" s="92"/>
      <c r="H35" s="92"/>
      <c r="I35" s="93"/>
    </row>
    <row r="36" spans="1:9" s="19" customFormat="1" ht="18" customHeight="1" thickBot="1" x14ac:dyDescent="0.25">
      <c r="A36" s="79" t="s">
        <v>28</v>
      </c>
      <c r="B36" s="80"/>
      <c r="C36" s="80"/>
      <c r="D36" s="80"/>
      <c r="E36" s="80"/>
      <c r="F36" s="80"/>
      <c r="G36" s="80"/>
      <c r="H36" s="80"/>
      <c r="I36" s="81"/>
    </row>
    <row r="37" spans="1:9" customFormat="1" ht="18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</row>
    <row r="38" spans="1:9" customFormat="1" ht="18" customHeight="1" x14ac:dyDescent="0.2"/>
    <row r="39" spans="1:9" customFormat="1" ht="18" customHeight="1" x14ac:dyDescent="0.2"/>
    <row r="40" spans="1:9" customFormat="1" ht="18" customHeight="1" x14ac:dyDescent="0.2"/>
    <row r="41" spans="1:9" customFormat="1" ht="15.75" customHeight="1" x14ac:dyDescent="0.2"/>
    <row r="42" spans="1:9" customFormat="1" ht="15.75" customHeight="1" x14ac:dyDescent="0.2"/>
    <row r="43" spans="1:9" customFormat="1" ht="15.75" customHeight="1" x14ac:dyDescent="0.2"/>
    <row r="44" spans="1:9" customFormat="1" ht="15.75" customHeight="1" x14ac:dyDescent="0.2"/>
    <row r="45" spans="1:9" customFormat="1" ht="15.75" customHeight="1" x14ac:dyDescent="0.2"/>
    <row r="46" spans="1:9" customFormat="1" ht="15.75" customHeight="1" x14ac:dyDescent="0.2"/>
    <row r="47" spans="1:9" customFormat="1" ht="15.75" customHeight="1" x14ac:dyDescent="0.2"/>
    <row r="48" spans="1:9" customFormat="1" ht="15.75" customHeight="1" x14ac:dyDescent="0.2"/>
    <row r="49" customFormat="1" ht="15.75" customHeight="1" x14ac:dyDescent="0.2"/>
  </sheetData>
  <mergeCells count="33">
    <mergeCell ref="A36:I36"/>
    <mergeCell ref="A31:I31"/>
    <mergeCell ref="A32:I32"/>
    <mergeCell ref="A33:I33"/>
    <mergeCell ref="A34:I34"/>
    <mergeCell ref="A35:I3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H6:I6"/>
    <mergeCell ref="A13:I14"/>
    <mergeCell ref="H23:I23"/>
    <mergeCell ref="A23:G23"/>
    <mergeCell ref="A24:G25"/>
    <mergeCell ref="A26:I26"/>
    <mergeCell ref="A27:I27"/>
    <mergeCell ref="A28:I28"/>
    <mergeCell ref="A29:I29"/>
    <mergeCell ref="H24:H25"/>
    <mergeCell ref="I24:I25"/>
  </mergeCells>
  <printOptions horizontalCentered="1" verticalCentered="1"/>
  <pageMargins left="0.25" right="0.25" top="0.75" bottom="0.75" header="0.3" footer="0.3"/>
  <pageSetup paperSize="8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2021-07-06T13:55:14Z</cp:lastPrinted>
  <dcterms:created xsi:type="dcterms:W3CDTF">2016-05-12T21:56:10Z</dcterms:created>
  <dcterms:modified xsi:type="dcterms:W3CDTF">2021-07-06T13:55:37Z</dcterms:modified>
</cp:coreProperties>
</file>