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 l="1"/>
  <c r="I16" i="1"/>
</calcChain>
</file>

<file path=xl/sharedStrings.xml><?xml version="1.0" encoding="utf-8"?>
<sst xmlns="http://schemas.openxmlformats.org/spreadsheetml/2006/main" count="66" uniqueCount="54">
  <si>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</si>
  <si>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</si>
  <si>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</si>
  <si>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</si>
  <si>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</si>
  <si>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</si>
  <si>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</si>
  <si>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</si>
  <si>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</si>
  <si>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</si>
  <si>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</si>
  <si>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</si>
  <si>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</si>
  <si>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</si>
  <si>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</si>
  <si>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</si>
  <si>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</si>
  <si>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</si>
  <si>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</si>
  <si>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</si>
  <si>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</si>
  <si>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</si>
  <si>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</si>
  <si>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</si>
  <si>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</si>
  <si>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</si>
  <si>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</si>
  <si>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</si>
  <si>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</si>
  <si>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CGA:  Rua Dr. Luiz Palmier, 762, Barreto – Niterói – RJ.</t>
  </si>
  <si>
    <t>1. FORMA DE ENTREGA: As entregas serão parceladas, de acordo com a demanda da Unidade; As entregas deverão ocorrer no prazo de 10 (dez) dias corridos a partir do recebimento da nota de empenho;</t>
  </si>
  <si>
    <t>Código do Item: 6413.001.0097 (ID - 17946)</t>
  </si>
  <si>
    <t xml:space="preserve">MEDICAMENTO USO HUMANO,GRUPO FARMACOLOGICO: ANTIBACTERIANOS, PRINCIPIO ATIVO: LINEZOLIDA, FORMA FARMACEUTICA: SOLUCAO INJETAVEL, CONCENTRACAO / DOSAGEM: 2, UNIDADE: MG/ML, VOLUME: 300ML, APRESENTACAO: BOLSA, ACESSORIO: NAO APLICAVEL 
</t>
  </si>
  <si>
    <t>Código do Item: 6413.001.0198 (ID - 145815)</t>
  </si>
  <si>
    <t xml:space="preserve">MEDICAMENTO USO HUMANO,GRUPO FARMACOLOGICO: ANTIBACTERIANOS, PRINCIPIO ATIVO: AMOXICILINA + CLAVULANATO DE POTASSIO, FORMA FARMACEUTICA: PO PARA SUSPENSAO ORAL, CONCENTRACAO / DOSAGEM: 50+12,5, UNIDADE: MG/ML, VOLUME: 75 A 100ML APOS RECONSTITUICAO, APRESENTACAO: FRASCO, ACESSORIO: N/A, FORMA FORNECIMENTO: UNIDADE 
</t>
  </si>
  <si>
    <t>Código do Item: 6413.001.0211 (ID - 167357)</t>
  </si>
  <si>
    <t xml:space="preserve">MEDICAMENTO USO HUMANO,GRUPO FARMACOLOGICO: ANTIBACTERIANOS, PRINCIPIO ATIVO: POLIMIXINA B SULFATO, FORMA FARMACEUTICA: PO PARA SOLUCAO INJETAVEL, CONCENTRACAO / DOSAGEM: 500.000, UNIDADE: UI, VOLUME: N/A, APRESENTACAO: FRASCO-AMPOLA, ACESSORIO: N/A, FORMA FORNECIMENTO: N/A 
</t>
  </si>
  <si>
    <t>Código do Item: 6413.001.0026 (ID - 17169)</t>
  </si>
  <si>
    <t xml:space="preserve">MEDICAMENTO USO HUMANO,GRUPO FARMACOLOGICO: ANTIBACTERIANOS, PRINCIPIO ATIVO: AMOXICILINA+ACIDO CLAVULANICO, FORMA FARMACEUTICA: COMPRIMIDO REVESTIDO, CONCENTRACAO / DOSAGEM: 500+125, UNIDADE: MG, VOLUME: NAO APLICAVEL, APRESENTACAO: NAO APLICAVEL, ACESSORIO: NAO APLICAVEL 
</t>
  </si>
  <si>
    <t>Código do Item: 6413.001.0140 (ID - 74449)</t>
  </si>
  <si>
    <t xml:space="preserve">MEDICAMENTO USO HUMANO,GRUPO FARMACOLOGICO: ANTIBIOTICO, PRINCIPIO ATIVO: TIGECICLINA, FORMA FARMACEUTICA: PO LIOFILO INJETAVEL, CONCENTRACAO / DOSAGEM: 50, UNIDADE: MG, VOLUME: N/A, APRESENTACAO: FRASCO-AMPOLA, ACESSORIO: N/A 
</t>
  </si>
  <si>
    <t>Código do Item: 6414.001.0013 (ID - 18491)</t>
  </si>
  <si>
    <t xml:space="preserve">MEDICAMENTO USO HUMANO,GRUPO FARMACOLOGICO: ANTIPARASITARIOS, PRINCIPIO ATIVO: VORICONAZOL, FORMA FARMACEUTICA: PO LIOFILO INJETAVEL, CONCENTRACAO / DOSAGEM: 200, UNIDADE: MG, VOLUME: NAO APLICAVEL, APRESENTACAO: FRASCO-AMPOLA, ACESSORIO: NAO APLICAVEL 
</t>
  </si>
  <si>
    <t>Código do Item: 6417.001.0027 (ID - 114509)</t>
  </si>
  <si>
    <t xml:space="preserve">MEDICAMENTO USO HUMANO,GRUPO FARMACOLOGICO: ANTIBACTERIANO, PRINCIPIO ATIVO: LEVOFLOXACINO, FORMA FARMACEUTICA: SOLUCAO INJETAVEL, CONCENTRACAO / DOSAGEM: 5MG/ML, UNIDADE: MG/ML, VOLUME: 100 ML, APRESENTACAO: BOLSA, ACESSORIO: N/A 
</t>
  </si>
  <si>
    <t>Código do Item: 6417.001.0014 (ID - 18097)</t>
  </si>
  <si>
    <t xml:space="preserve">MEDICAMENTO USO HUMANO,GRUPO FARMACOLOGICO: ANTIBACTERIANOS, PRINCIPIO ATIVO: NORFLOXACINO, FORMA FARMACEUTICA: COMPRIMIDO, CONCENTRACAO / DOSAGEM: 400, UNIDADE: MG, VOLUME: NAO APLICAVEL, APRESENTACAO: NAO APLICAVEL, ACESSORIO: NAO APLICAVEL 
</t>
  </si>
  <si>
    <t>Código do Item: 6417.001.0001 (ID - 3896)</t>
  </si>
  <si>
    <t xml:space="preserve">MEDICAMENTO USO HUMANO,GRUPO FARMACOLOGICO: ANTIBACTERIANOS, PRINCIPIO ATIVO: SULFADIAZINA, FORMA FARMACEUTICA: COMPRIMIDO, CONCENTRACAO / DOSAGEM: 500, UNIDADE: MG, VOLUME: NAO APLICAVEL, APRESENTACAO: NAO APLICAVEL, ACESSORIO: NAO APLICAVEL 
</t>
  </si>
  <si>
    <t>Código do Item: 6418.001.0019 (ID - 18014)</t>
  </si>
  <si>
    <t xml:space="preserve">MEDICAMENTO USO HUMANO,GRUPO FARMACOLOGICO: ANTIPARASITARIOS, PRINCIPIO ATIVO: METRONIDAZOL, FORMA FARMACEUTICA: COMPRIMIDO, CONCENTRACAO / DOSAGEM: 250, UNIDADE: MG, VOLUME: NAO APLICAVEL, APRESENTACAO: NAO APLICAVEL, ACESSORIO: NAO APLICAVEL 
</t>
  </si>
  <si>
    <t>Código do Item: 6487.001.0030 (ID - 18333)</t>
  </si>
  <si>
    <t xml:space="preserve">MEDICAMENTO USO HUMANO,GRUPO FARMACOLOGICO: ANTIBACTERIANOS, PRINCIPIO ATIVO: SULFADIAZINA DE PRATA, FORMA FARMACEUTICA: CREME, CONCENTRACAO / DOSAGEM: 10, UNIDADE: MG/G, VOLUME: 50G, APRESENTACAO: BISNAGA, ACESSORIO: NAO APLICAVEL 
</t>
  </si>
  <si>
    <t>PROCESSO: SEI-080007/001496/2021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</si>
</sst>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tabSelected="1" topLeftCell="A13" zoomScale="90" zoomScaleNormal="90" workbookViewId="0">
      <selection activeCell="L18" sqref="L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5"/>
      <c r="B1" s="56"/>
      <c r="C1" s="56"/>
      <c r="D1" s="56"/>
      <c r="E1" s="57"/>
      <c r="F1" s="66" t="s">
        <v>53</v>
      </c>
      <c r="G1" s="66"/>
      <c r="H1" s="66"/>
      <c r="I1" s="67"/>
    </row>
    <row r="2" spans="1:12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12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12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12" ht="11.2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6"/>
    </row>
    <row r="6" spans="1:12" ht="15.75" customHeight="1" x14ac:dyDescent="0.2">
      <c r="A6" s="39" t="s">
        <v>20</v>
      </c>
      <c r="B6" s="40"/>
      <c r="C6" s="40"/>
      <c r="D6" s="50" t="s">
        <v>17</v>
      </c>
      <c r="E6" s="50"/>
      <c r="F6" s="71" t="s">
        <v>0</v>
      </c>
      <c r="G6" s="71"/>
      <c r="H6" s="47" t="s">
        <v>14</v>
      </c>
      <c r="I6" s="48"/>
      <c r="L6" s="6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72"/>
      <c r="L7" s="6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68" t="s">
        <v>2</v>
      </c>
      <c r="I8" s="69"/>
      <c r="L8" s="7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68" t="s">
        <v>4</v>
      </c>
      <c r="I9" s="69"/>
      <c r="L9" s="7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68" t="s">
        <v>6</v>
      </c>
      <c r="I10" s="69"/>
      <c r="L10" s="7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68" t="s">
        <v>8</v>
      </c>
      <c r="I11" s="69"/>
      <c r="L11" s="8"/>
    </row>
    <row r="12" spans="1:12" ht="15" x14ac:dyDescent="0.2">
      <c r="A12" s="64" t="s">
        <v>22</v>
      </c>
      <c r="B12" s="65"/>
      <c r="C12" s="65"/>
      <c r="D12" s="65"/>
      <c r="E12" s="65"/>
      <c r="F12" s="65"/>
      <c r="G12" s="65"/>
      <c r="H12" s="65" t="s">
        <v>23</v>
      </c>
      <c r="I12" s="70"/>
      <c r="L12" s="8"/>
    </row>
    <row r="13" spans="1:12" ht="10.5" customHeight="1" x14ac:dyDescent="0.2">
      <c r="A13" s="49" t="s">
        <v>27</v>
      </c>
      <c r="B13" s="50"/>
      <c r="C13" s="50"/>
      <c r="D13" s="50"/>
      <c r="E13" s="50"/>
      <c r="F13" s="50"/>
      <c r="G13" s="50"/>
      <c r="H13" s="50"/>
      <c r="I13" s="51"/>
    </row>
    <row r="14" spans="1:12" ht="13.5" thickBot="1" x14ac:dyDescent="0.25">
      <c r="A14" s="52"/>
      <c r="B14" s="53"/>
      <c r="C14" s="53"/>
      <c r="D14" s="53"/>
      <c r="E14" s="53"/>
      <c r="F14" s="53"/>
      <c r="G14" s="53"/>
      <c r="H14" s="53"/>
      <c r="I14" s="54"/>
    </row>
    <row r="15" spans="1:12" s="3" customFormat="1" ht="15" x14ac:dyDescent="0.2">
      <c r="A15" s="18"/>
      <c r="B15" s="19" t="s">
        <v>21</v>
      </c>
      <c r="C15" s="20" t="s">
        <v>15</v>
      </c>
      <c r="D15" s="20" t="s">
        <v>16</v>
      </c>
      <c r="E15" s="20" t="s">
        <v>19</v>
      </c>
      <c r="F15" s="20" t="s">
        <v>9</v>
      </c>
      <c r="G15" s="20" t="s">
        <v>18</v>
      </c>
      <c r="H15" s="21" t="s">
        <v>26</v>
      </c>
      <c r="I15" s="22" t="s">
        <v>10</v>
      </c>
    </row>
    <row r="16" spans="1:12" s="3" customFormat="1" ht="105.75" customHeight="1" x14ac:dyDescent="0.25">
      <c r="A16" s="32"/>
      <c r="B16" s="15">
        <v>1</v>
      </c>
      <c r="C16" s="10" t="s">
        <v>31</v>
      </c>
      <c r="D16" s="23" t="s">
        <v>32</v>
      </c>
      <c r="E16" s="5"/>
      <c r="F16" s="5" t="s">
        <v>9</v>
      </c>
      <c r="G16" s="5">
        <v>8550</v>
      </c>
      <c r="H16" s="16"/>
      <c r="I16" s="17">
        <f t="shared" ref="I16:I26" si="0">H16*G16</f>
        <v>0</v>
      </c>
    </row>
    <row r="17" spans="1:9" s="3" customFormat="1" ht="133.5" customHeight="1" x14ac:dyDescent="0.2">
      <c r="A17" s="32"/>
      <c r="B17" s="15">
        <v>2</v>
      </c>
      <c r="C17" s="10" t="s">
        <v>33</v>
      </c>
      <c r="D17" s="9" t="s">
        <v>34</v>
      </c>
      <c r="E17" s="5"/>
      <c r="F17" s="5" t="s">
        <v>9</v>
      </c>
      <c r="G17" s="5">
        <v>2392</v>
      </c>
      <c r="H17" s="16"/>
      <c r="I17" s="17">
        <f t="shared" si="0"/>
        <v>0</v>
      </c>
    </row>
    <row r="18" spans="1:9" s="3" customFormat="1" ht="117.75" customHeight="1" x14ac:dyDescent="0.2">
      <c r="A18" s="32"/>
      <c r="B18" s="15">
        <v>3</v>
      </c>
      <c r="C18" s="10" t="s">
        <v>35</v>
      </c>
      <c r="D18" s="9" t="s">
        <v>36</v>
      </c>
      <c r="E18" s="5"/>
      <c r="F18" s="5" t="s">
        <v>9</v>
      </c>
      <c r="G18" s="5">
        <v>21300</v>
      </c>
      <c r="H18" s="16"/>
      <c r="I18" s="24">
        <f t="shared" si="0"/>
        <v>0</v>
      </c>
    </row>
    <row r="19" spans="1:9" s="3" customFormat="1" ht="114.75" customHeight="1" x14ac:dyDescent="0.2">
      <c r="A19" s="32"/>
      <c r="B19" s="15">
        <v>4</v>
      </c>
      <c r="C19" s="10" t="s">
        <v>37</v>
      </c>
      <c r="D19" s="9" t="s">
        <v>38</v>
      </c>
      <c r="E19" s="5"/>
      <c r="F19" s="5" t="s">
        <v>9</v>
      </c>
      <c r="G19" s="5">
        <v>93290</v>
      </c>
      <c r="H19" s="16"/>
      <c r="I19" s="24">
        <f t="shared" si="0"/>
        <v>0</v>
      </c>
    </row>
    <row r="20" spans="1:9" s="3" customFormat="1" ht="104.25" customHeight="1" x14ac:dyDescent="0.2">
      <c r="A20" s="32"/>
      <c r="B20" s="15">
        <v>5</v>
      </c>
      <c r="C20" s="10" t="s">
        <v>39</v>
      </c>
      <c r="D20" s="9" t="s">
        <v>40</v>
      </c>
      <c r="E20" s="5"/>
      <c r="F20" s="5" t="s">
        <v>9</v>
      </c>
      <c r="G20" s="5">
        <v>4050</v>
      </c>
      <c r="H20" s="16"/>
      <c r="I20" s="24">
        <f t="shared" si="0"/>
        <v>0</v>
      </c>
    </row>
    <row r="21" spans="1:9" s="3" customFormat="1" ht="109.5" customHeight="1" x14ac:dyDescent="0.2">
      <c r="A21" s="32"/>
      <c r="B21" s="15">
        <v>6</v>
      </c>
      <c r="C21" s="10" t="s">
        <v>41</v>
      </c>
      <c r="D21" s="9" t="s">
        <v>42</v>
      </c>
      <c r="E21" s="5"/>
      <c r="F21" s="5" t="s">
        <v>9</v>
      </c>
      <c r="G21" s="5">
        <v>2390</v>
      </c>
      <c r="H21" s="16"/>
      <c r="I21" s="24">
        <f t="shared" si="0"/>
        <v>0</v>
      </c>
    </row>
    <row r="22" spans="1:9" s="3" customFormat="1" ht="103.5" customHeight="1" x14ac:dyDescent="0.2">
      <c r="A22" s="32"/>
      <c r="B22" s="15">
        <v>7</v>
      </c>
      <c r="C22" s="10" t="s">
        <v>43</v>
      </c>
      <c r="D22" s="9" t="s">
        <v>44</v>
      </c>
      <c r="E22" s="5"/>
      <c r="F22" s="5" t="s">
        <v>9</v>
      </c>
      <c r="G22" s="5">
        <v>10540</v>
      </c>
      <c r="H22" s="16"/>
      <c r="I22" s="24">
        <f t="shared" si="0"/>
        <v>0</v>
      </c>
    </row>
    <row r="23" spans="1:9" s="3" customFormat="1" ht="99.75" customHeight="1" x14ac:dyDescent="0.2">
      <c r="A23" s="32"/>
      <c r="B23" s="15">
        <v>8</v>
      </c>
      <c r="C23" s="10" t="s">
        <v>45</v>
      </c>
      <c r="D23" s="9" t="s">
        <v>46</v>
      </c>
      <c r="E23" s="5"/>
      <c r="F23" s="5" t="s">
        <v>9</v>
      </c>
      <c r="G23" s="5">
        <v>2700</v>
      </c>
      <c r="H23" s="16"/>
      <c r="I23" s="24">
        <f t="shared" si="0"/>
        <v>0</v>
      </c>
    </row>
    <row r="24" spans="1:9" s="3" customFormat="1" ht="98.25" customHeight="1" x14ac:dyDescent="0.2">
      <c r="A24" s="32"/>
      <c r="B24" s="15">
        <v>9</v>
      </c>
      <c r="C24" s="10" t="s">
        <v>47</v>
      </c>
      <c r="D24" s="9" t="s">
        <v>48</v>
      </c>
      <c r="E24" s="5"/>
      <c r="F24" s="5" t="s">
        <v>9</v>
      </c>
      <c r="G24" s="5">
        <v>26950</v>
      </c>
      <c r="H24" s="16"/>
      <c r="I24" s="24">
        <f t="shared" si="0"/>
        <v>0</v>
      </c>
    </row>
    <row r="25" spans="1:9" s="3" customFormat="1" ht="98.25" customHeight="1" x14ac:dyDescent="0.2">
      <c r="A25" s="32"/>
      <c r="B25" s="15">
        <v>10</v>
      </c>
      <c r="C25" s="10" t="s">
        <v>49</v>
      </c>
      <c r="D25" s="9" t="s">
        <v>50</v>
      </c>
      <c r="E25" s="5"/>
      <c r="F25" s="5" t="s">
        <v>9</v>
      </c>
      <c r="G25" s="5">
        <v>45136</v>
      </c>
      <c r="H25" s="16"/>
      <c r="I25" s="24">
        <f t="shared" si="0"/>
        <v>0</v>
      </c>
    </row>
    <row r="26" spans="1:9" s="3" customFormat="1" ht="99" customHeight="1" x14ac:dyDescent="0.2">
      <c r="A26" s="32"/>
      <c r="B26" s="15">
        <v>11</v>
      </c>
      <c r="C26" s="10" t="s">
        <v>51</v>
      </c>
      <c r="D26" s="9" t="s">
        <v>52</v>
      </c>
      <c r="E26" s="5"/>
      <c r="F26" s="5" t="s">
        <v>9</v>
      </c>
      <c r="G26" s="5">
        <v>15490</v>
      </c>
      <c r="H26" s="16"/>
      <c r="I26" s="24">
        <f t="shared" si="0"/>
        <v>0</v>
      </c>
    </row>
    <row r="27" spans="1:9" ht="15.75" customHeight="1" x14ac:dyDescent="0.2">
      <c r="A27" s="33" t="s">
        <v>11</v>
      </c>
      <c r="B27" s="34"/>
      <c r="C27" s="34"/>
      <c r="D27" s="34"/>
      <c r="E27" s="34"/>
      <c r="F27" s="34"/>
      <c r="G27" s="34"/>
      <c r="H27" s="34"/>
      <c r="I27" s="35"/>
    </row>
    <row r="28" spans="1:9" ht="15.75" customHeight="1" x14ac:dyDescent="0.2">
      <c r="A28" s="36" t="s">
        <v>12</v>
      </c>
      <c r="B28" s="37"/>
      <c r="C28" s="37"/>
      <c r="D28" s="37"/>
      <c r="E28" s="37"/>
      <c r="F28" s="37"/>
      <c r="G28" s="37"/>
      <c r="H28" s="37"/>
      <c r="I28" s="38"/>
    </row>
    <row r="29" spans="1:9" ht="15.75" customHeight="1" x14ac:dyDescent="0.2">
      <c r="A29" s="36" t="s">
        <v>13</v>
      </c>
      <c r="B29" s="37"/>
      <c r="C29" s="37"/>
      <c r="D29" s="37"/>
      <c r="E29" s="37"/>
      <c r="F29" s="37"/>
      <c r="G29" s="37"/>
      <c r="H29" s="37"/>
      <c r="I29" s="38"/>
    </row>
    <row r="30" spans="1:9" ht="15.75" customHeight="1" thickBot="1" x14ac:dyDescent="0.25">
      <c r="A30" s="41" t="s">
        <v>24</v>
      </c>
      <c r="B30" s="42"/>
      <c r="C30" s="42"/>
      <c r="D30" s="42"/>
      <c r="E30" s="42"/>
      <c r="F30" s="42"/>
      <c r="G30" s="42"/>
      <c r="H30" s="42"/>
      <c r="I30" s="43"/>
    </row>
    <row r="31" spans="1:9" ht="15.75" customHeight="1" x14ac:dyDescent="0.2">
      <c r="A31" s="44" t="s">
        <v>25</v>
      </c>
      <c r="B31" s="45"/>
      <c r="C31" s="45"/>
      <c r="D31" s="45"/>
      <c r="E31" s="45"/>
      <c r="F31" s="45"/>
      <c r="G31" s="45"/>
      <c r="H31" s="45"/>
      <c r="I31" s="46"/>
    </row>
    <row r="32" spans="1:9" ht="51.75" customHeight="1" x14ac:dyDescent="0.2">
      <c r="A32" s="28" t="s">
        <v>30</v>
      </c>
      <c r="B32" s="29"/>
      <c r="C32" s="29"/>
      <c r="D32" s="29"/>
      <c r="E32" s="29"/>
      <c r="F32" s="29"/>
      <c r="G32" s="29"/>
      <c r="H32" s="11"/>
      <c r="I32" s="13"/>
    </row>
    <row r="33" spans="1:9" ht="20.25" customHeight="1" x14ac:dyDescent="0.2">
      <c r="A33" s="30" t="s">
        <v>29</v>
      </c>
      <c r="B33" s="31"/>
      <c r="C33" s="31"/>
      <c r="D33" s="31"/>
      <c r="E33" s="31"/>
      <c r="F33" s="31"/>
      <c r="G33" s="31"/>
      <c r="H33" s="12"/>
      <c r="I33" s="14"/>
    </row>
    <row r="34" spans="1:9" ht="29.25" customHeight="1" thickBot="1" x14ac:dyDescent="0.25">
      <c r="A34" s="25" t="s">
        <v>28</v>
      </c>
      <c r="B34" s="26"/>
      <c r="C34" s="26"/>
      <c r="D34" s="26"/>
      <c r="E34" s="26"/>
      <c r="F34" s="26"/>
      <c r="G34" s="26"/>
      <c r="H34" s="26"/>
      <c r="I34" s="27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30:I30"/>
    <mergeCell ref="A31:I31"/>
    <mergeCell ref="A34:I34"/>
    <mergeCell ref="A32:G32"/>
    <mergeCell ref="A33:G33"/>
    <mergeCell ref="A16:A26"/>
    <mergeCell ref="A27:I27"/>
    <mergeCell ref="A28:I2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2021-04-09T15:01:01Z</cp:lastPrinted>
  <dcterms:created xsi:type="dcterms:W3CDTF">2016-05-12T21:56:10Z</dcterms:created>
  <dcterms:modified xsi:type="dcterms:W3CDTF">2021-04-09T15:01:18Z</dcterms:modified>
</cp:coreProperties>
</file>